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8755" windowHeight="12000"/>
  </bookViews>
  <sheets>
    <sheet name="List1" sheetId="1" r:id="rId1"/>
  </sheets>
  <definedNames>
    <definedName name="_xlnm.Print_Titles" localSheetId="0">List1!$7:$7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H60" i="1" l="1"/>
  <c r="G60" i="1"/>
</calcChain>
</file>

<file path=xl/sharedStrings.xml><?xml version="1.0" encoding="utf-8"?>
<sst xmlns="http://schemas.openxmlformats.org/spreadsheetml/2006/main" count="176" uniqueCount="114">
  <si>
    <t>RB.</t>
  </si>
  <si>
    <t>PROCIJENJENI IZNOS U 2026</t>
  </si>
  <si>
    <t>PROCIJENJENI IZNOS U 2027</t>
  </si>
  <si>
    <t>VRSTA NEFINANCIJSKE IMOVINE KOJA SE PLANIRA NABAVITI (RADOVI ILI OPREMA)</t>
  </si>
  <si>
    <t>SKRAĆENI NAZIV                             (OPREME ILI RADOVA)</t>
  </si>
  <si>
    <t>Oprema</t>
  </si>
  <si>
    <t>Ultrazvuk</t>
  </si>
  <si>
    <t xml:space="preserve">PUNI NAZIV OPREME ILI RADOVA </t>
  </si>
  <si>
    <t>UKUPNO</t>
  </si>
  <si>
    <t>NAPOMENA: TABLICA C - popunjava se isključivo za IF11</t>
  </si>
  <si>
    <t>PROCIJENJENI IZNOS U 2028</t>
  </si>
  <si>
    <t>Suglasnost MZ za 2025. godinu</t>
  </si>
  <si>
    <t>RTG</t>
  </si>
  <si>
    <t>Ultrazvučni uređaj s linearnom i konveksnom sondom s vodilicom punkcije i biopsije (broj komada 1)</t>
  </si>
  <si>
    <t>Uređaj za aktivnu ventilaciju - digestor (broj komada 1)</t>
  </si>
  <si>
    <t>RTG uređaj za potrebe izvođenja ERCP-a i drugih gastroenteroloških procedura koje se izvode pod kontrolom RTG-a (broj komada 1)</t>
  </si>
  <si>
    <t>Oprema za biportalnu endoskopsku kirurgiju kralježnice (broj komada 1)</t>
  </si>
  <si>
    <t>Digestor</t>
  </si>
  <si>
    <t>Klizni i rotacijski mikrotomi (broj komada 2 klizna i 2 rotacijska)</t>
  </si>
  <si>
    <t>Mikrotom</t>
  </si>
  <si>
    <t>Laser</t>
  </si>
  <si>
    <t>Suglasnost MZ za 2025. godinu za IF31</t>
  </si>
  <si>
    <t>Sterilizator</t>
  </si>
  <si>
    <t>MR</t>
  </si>
  <si>
    <t>EKG</t>
  </si>
  <si>
    <t>u eurima</t>
  </si>
  <si>
    <t>KLINIČKI BOLNIČKI CENTAR SESTRE MILOSRDNICE</t>
  </si>
  <si>
    <t>Gama kamera</t>
  </si>
  <si>
    <t>Kabinet</t>
  </si>
  <si>
    <t>CO2 laser (broj komada 1)</t>
  </si>
  <si>
    <t>Parni sterilizator (broj komada 1)</t>
  </si>
  <si>
    <t>Laparoskopski stup (broj komada 1)</t>
  </si>
  <si>
    <t>Ehokardiografski uređaj (broj komada 1)</t>
  </si>
  <si>
    <t>Plazma sterilizator za potrebe centralne sterilizacije (broj komada 1)</t>
  </si>
  <si>
    <t>Gama kamera (broj komada 1)</t>
  </si>
  <si>
    <t>Ultrazvučni uređaj s pripadajućim sondama (broj komada 1)</t>
  </si>
  <si>
    <t>Ulaganje u računalne programe</t>
  </si>
  <si>
    <t xml:space="preserve">PACS/RIS sustav </t>
  </si>
  <si>
    <t>Radovi</t>
  </si>
  <si>
    <t>Videolaringoskop</t>
  </si>
  <si>
    <t>Trafostanica</t>
  </si>
  <si>
    <t>Parenteralna prehrana</t>
  </si>
  <si>
    <t>Građevinski radovi za dodatne kvadrate na zgradama 4 i 7 koje su u obnovi od potresa</t>
  </si>
  <si>
    <t>Ginekološki ultrazvučni uređaji (broj komada 2)</t>
  </si>
  <si>
    <t>Radiokemijski mikrobiološki zaštitni kabinet s laminiranim protokom zraka (broj komada 1)</t>
  </si>
  <si>
    <t>Oprema za jedinicu intenzivnog liječenja novorođenčadi (broj komada 1)</t>
  </si>
  <si>
    <t>Modul za praćenje radnog procesa povjerenstva za lijekove integrirano s BIS-om</t>
  </si>
  <si>
    <t>Robot</t>
  </si>
  <si>
    <t>Zamjena klima komora, ventilacijskih kanala te rashladnika sa svom opremom (broj komada 5)</t>
  </si>
  <si>
    <t>Rekonstrukcija vodovodne mreže po lokacijama</t>
  </si>
  <si>
    <t>Hibridna sala (broj komada 1 po godini)</t>
  </si>
  <si>
    <t>Uređenje jedinice intenzivnog liječenja</t>
  </si>
  <si>
    <t>Uređenje banke tkiva</t>
  </si>
  <si>
    <t>Izgradnja trafostanice po principu "ključ u ruke" te radovi na optimalizaciji postojeće elektroenergetske mreže</t>
  </si>
  <si>
    <t>Uređenje dijela prostora Zavoda za hematologiju za potrebe smještaja laboratorija za krvotvorne matične stanice</t>
  </si>
  <si>
    <t>Čista soba</t>
  </si>
  <si>
    <t>Dodatni kvadrati</t>
  </si>
  <si>
    <t>Građevinski radovi i radovi na uređenju prostora za centralnu pripravu svih parenteralnih pripravaka</t>
  </si>
  <si>
    <t>Magnetski uređaj (broj komada 2 u 2026. godini i 1 u 2028. godini)</t>
  </si>
  <si>
    <t>Kreveti</t>
  </si>
  <si>
    <t>Sustav za dojavu požara</t>
  </si>
  <si>
    <t>Digitalni put lijeka</t>
  </si>
  <si>
    <t>Modul PZL</t>
  </si>
  <si>
    <t>Protupožarna vrata</t>
  </si>
  <si>
    <t>Ultrazvučni uređaj za anesteziju (broj komada 1)</t>
  </si>
  <si>
    <t>Endoskopska kirurgija</t>
  </si>
  <si>
    <t>Laparoskopski stup</t>
  </si>
  <si>
    <t>Monitoriranje</t>
  </si>
  <si>
    <t>Oprema za JIL novorođenčadi</t>
  </si>
  <si>
    <t>Anesteziološki uređaji</t>
  </si>
  <si>
    <t>Operacijski stol</t>
  </si>
  <si>
    <t xml:space="preserve">Kirurški robotski sustav (broj komada 1)  </t>
  </si>
  <si>
    <t>Sustav rashlada (broj komada 1)</t>
  </si>
  <si>
    <t>Sustav za dojavu požara (broj komada 1)</t>
  </si>
  <si>
    <t>Protupožarna vrata (broj komada 1)</t>
  </si>
  <si>
    <t>Operacijski stol (broj komada 1)</t>
  </si>
  <si>
    <t>Videolaringoskop (broj komada 1)</t>
  </si>
  <si>
    <t>Angiosala (broj komada 1 u 2026. godini i 2 u 2027. godini )</t>
  </si>
  <si>
    <t>Ultrazvučni uređaji (broj komada 5 u 2026. godini i 2 u 2027. godini)</t>
  </si>
  <si>
    <t>Infuzomati</t>
  </si>
  <si>
    <t>Infuzomati i perfuzori (broj komada 100)</t>
  </si>
  <si>
    <t>Prijenosni RTG</t>
  </si>
  <si>
    <t>Sterilizator za centralnu sterilizaciju (broj komada 1)</t>
  </si>
  <si>
    <t>TCD</t>
  </si>
  <si>
    <t>TCD (broj komada 1)</t>
  </si>
  <si>
    <t>Anesteziološki uređaji (broj komada 7)</t>
  </si>
  <si>
    <t xml:space="preserve"> Prijenosni RTG s baby detektorom za nedonoščad (broj komada 1)</t>
  </si>
  <si>
    <t>Sterilizator za sterilizaciju dječjih bočica (broj komada 1)</t>
  </si>
  <si>
    <t>Neuromonitor</t>
  </si>
  <si>
    <t>Neuromonitor (broj komada 1)</t>
  </si>
  <si>
    <t>Uređaj za pripremu transplatata kože</t>
  </si>
  <si>
    <t>Uređaj za pripremu transplatata kože za liječenje opsežnih opeklina (broj komada 1)</t>
  </si>
  <si>
    <t>Uređaj za pranje i termodezinfekciju endoskopa (broj komada 1)</t>
  </si>
  <si>
    <t>Uređaj za pranje i termodezinfekciju</t>
  </si>
  <si>
    <t>Medicinski kreveti (broj komada 130)</t>
  </si>
  <si>
    <t>Klima komore</t>
  </si>
  <si>
    <t>Sustav rashlada</t>
  </si>
  <si>
    <t>Računala</t>
  </si>
  <si>
    <t>Mrežna oprema</t>
  </si>
  <si>
    <t>Razdjelnik pare</t>
  </si>
  <si>
    <t>Uređaj za centralno monitoriranje (broj komada 1)</t>
  </si>
  <si>
    <t>Centralni razdjelnik pare (broj komada 1)</t>
  </si>
  <si>
    <t xml:space="preserve">Oprema i radovi </t>
  </si>
  <si>
    <t>Suglasnost MZ za 2025. godinu - dodano na utvrđeni iznos</t>
  </si>
  <si>
    <t>Hibridna sala</t>
  </si>
  <si>
    <t>Angiosala</t>
  </si>
  <si>
    <t>Vodovodna mreža</t>
  </si>
  <si>
    <t>JIL</t>
  </si>
  <si>
    <t>Banka tkiva</t>
  </si>
  <si>
    <t>Stolna računala (broj komada 400)</t>
  </si>
  <si>
    <t>Aktivna mrežna oprema za zgrade 7, 16 i 3A (broj komada 1)</t>
  </si>
  <si>
    <t>MR uređaj za brahiterapiju (broj komada 1)</t>
  </si>
  <si>
    <t>RAVNATELJ KBC SESTRE MILOSRDNICE</t>
  </si>
  <si>
    <t xml:space="preserve">        Prof.dr.sc. Davor Vagić, dr.med.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</si>
</sst>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" fillId="0" borderId="1" xfId="0" applyNumberFormat="1" applyFont="1" applyBorder="1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0" fillId="0" borderId="4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3" fontId="0" fillId="0" borderId="2" xfId="0" applyNumberFormat="1" applyFill="1" applyBorder="1" applyAlignment="1">
      <alignment horizontal="center" vertical="center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64"/>
  <sheetViews>
    <sheetView tabSelected="1" topLeftCell="A61" workbookViewId="0">
      <selection activeCell="E70" sqref="E70"/>
    </sheetView>
  </sheetViews>
  <sheetFormatPr defaultRowHeight="15" x14ac:dyDescent="0.25"/>
  <cols>
    <col min="2" max="2" width="11" customWidth="1"/>
    <col min="3" max="3" width="39" customWidth="1"/>
    <col min="4" max="4" width="27" customWidth="1"/>
    <col min="5" max="5" width="45.28515625" customWidth="1"/>
    <col min="6" max="6" width="19.85546875" customWidth="1"/>
    <col min="7" max="7" width="19.42578125" customWidth="1"/>
    <col min="8" max="8" width="20.42578125" customWidth="1"/>
    <col min="9" max="9" width="22" customWidth="1"/>
  </cols>
  <sheetData>
    <row r="3" spans="2:9" x14ac:dyDescent="0.25">
      <c r="C3" t="s">
        <v>26</v>
      </c>
    </row>
    <row r="5" spans="2:9" x14ac:dyDescent="0.25">
      <c r="C5" t="s">
        <v>9</v>
      </c>
      <c r="H5" t="s">
        <v>25</v>
      </c>
    </row>
    <row r="7" spans="2:9" ht="30" x14ac:dyDescent="0.25">
      <c r="B7" s="2" t="s">
        <v>0</v>
      </c>
      <c r="C7" s="3" t="s">
        <v>3</v>
      </c>
      <c r="D7" s="4" t="s">
        <v>4</v>
      </c>
      <c r="E7" s="4" t="s">
        <v>7</v>
      </c>
      <c r="F7" s="4" t="s">
        <v>1</v>
      </c>
      <c r="G7" s="4" t="s">
        <v>2</v>
      </c>
      <c r="H7" s="4" t="s">
        <v>10</v>
      </c>
      <c r="I7" s="1"/>
    </row>
    <row r="8" spans="2:9" ht="45" x14ac:dyDescent="0.25">
      <c r="B8" s="8">
        <v>1</v>
      </c>
      <c r="C8" s="14" t="s">
        <v>5</v>
      </c>
      <c r="D8" s="15" t="s">
        <v>23</v>
      </c>
      <c r="E8" s="16" t="s">
        <v>111</v>
      </c>
      <c r="F8" s="17">
        <v>1875000</v>
      </c>
      <c r="G8" s="15">
        <v>0</v>
      </c>
      <c r="H8" s="15">
        <v>0</v>
      </c>
      <c r="I8" s="18" t="s">
        <v>103</v>
      </c>
    </row>
    <row r="9" spans="2:9" ht="50.1" customHeight="1" x14ac:dyDescent="0.25">
      <c r="B9" s="8">
        <v>2</v>
      </c>
      <c r="C9" s="14" t="s">
        <v>5</v>
      </c>
      <c r="D9" s="14" t="s">
        <v>6</v>
      </c>
      <c r="E9" s="19" t="s">
        <v>13</v>
      </c>
      <c r="F9" s="20">
        <v>111250</v>
      </c>
      <c r="G9" s="14">
        <v>0</v>
      </c>
      <c r="H9" s="14">
        <v>0</v>
      </c>
      <c r="I9" s="21" t="s">
        <v>11</v>
      </c>
    </row>
    <row r="10" spans="2:9" ht="50.1" customHeight="1" x14ac:dyDescent="0.25">
      <c r="B10" s="8">
        <v>3</v>
      </c>
      <c r="C10" s="8" t="s">
        <v>5</v>
      </c>
      <c r="D10" s="8" t="s">
        <v>17</v>
      </c>
      <c r="E10" s="22" t="s">
        <v>14</v>
      </c>
      <c r="F10" s="23">
        <v>187500</v>
      </c>
      <c r="G10" s="8">
        <v>0</v>
      </c>
      <c r="H10" s="8">
        <v>0</v>
      </c>
      <c r="I10" s="21" t="s">
        <v>11</v>
      </c>
    </row>
    <row r="11" spans="2:9" ht="50.1" customHeight="1" x14ac:dyDescent="0.25">
      <c r="B11" s="8">
        <v>4</v>
      </c>
      <c r="C11" s="8" t="s">
        <v>5</v>
      </c>
      <c r="D11" s="8" t="s">
        <v>12</v>
      </c>
      <c r="E11" s="22" t="s">
        <v>15</v>
      </c>
      <c r="F11" s="23">
        <v>550000</v>
      </c>
      <c r="G11" s="8">
        <v>0</v>
      </c>
      <c r="H11" s="8">
        <v>0</v>
      </c>
      <c r="I11" s="21" t="s">
        <v>11</v>
      </c>
    </row>
    <row r="12" spans="2:9" ht="50.1" customHeight="1" x14ac:dyDescent="0.25">
      <c r="B12" s="8">
        <v>5</v>
      </c>
      <c r="C12" s="8" t="s">
        <v>5</v>
      </c>
      <c r="D12" s="8" t="s">
        <v>65</v>
      </c>
      <c r="E12" s="22" t="s">
        <v>16</v>
      </c>
      <c r="F12" s="23">
        <v>154424.82999999999</v>
      </c>
      <c r="G12" s="8">
        <v>0</v>
      </c>
      <c r="H12" s="8">
        <v>0</v>
      </c>
      <c r="I12" s="21" t="s">
        <v>11</v>
      </c>
    </row>
    <row r="13" spans="2:9" ht="50.1" customHeight="1" x14ac:dyDescent="0.25">
      <c r="B13" s="8">
        <v>6</v>
      </c>
      <c r="C13" s="8" t="s">
        <v>5</v>
      </c>
      <c r="D13" s="8" t="s">
        <v>19</v>
      </c>
      <c r="E13" s="22" t="s">
        <v>18</v>
      </c>
      <c r="F13" s="23">
        <v>63000</v>
      </c>
      <c r="G13" s="8">
        <v>0</v>
      </c>
      <c r="H13" s="8">
        <v>0</v>
      </c>
      <c r="I13" s="21" t="s">
        <v>11</v>
      </c>
    </row>
    <row r="14" spans="2:9" ht="50.1" customHeight="1" x14ac:dyDescent="0.25">
      <c r="B14" s="8">
        <v>7</v>
      </c>
      <c r="C14" s="8" t="s">
        <v>5</v>
      </c>
      <c r="D14" s="8" t="s">
        <v>20</v>
      </c>
      <c r="E14" s="24" t="s">
        <v>29</v>
      </c>
      <c r="F14" s="23">
        <v>200000</v>
      </c>
      <c r="G14" s="8">
        <v>0</v>
      </c>
      <c r="H14" s="8">
        <v>0</v>
      </c>
      <c r="I14" s="21" t="s">
        <v>21</v>
      </c>
    </row>
    <row r="15" spans="2:9" ht="50.1" customHeight="1" x14ac:dyDescent="0.25">
      <c r="B15" s="8">
        <v>8</v>
      </c>
      <c r="C15" s="8" t="s">
        <v>38</v>
      </c>
      <c r="D15" s="8" t="s">
        <v>40</v>
      </c>
      <c r="E15" s="25" t="s">
        <v>53</v>
      </c>
      <c r="F15" s="26">
        <v>1552562</v>
      </c>
      <c r="G15" s="23">
        <v>4697438</v>
      </c>
      <c r="H15" s="23">
        <v>0</v>
      </c>
      <c r="I15" s="21"/>
    </row>
    <row r="16" spans="2:9" ht="50.1" customHeight="1" x14ac:dyDescent="0.25">
      <c r="B16" s="8">
        <v>9</v>
      </c>
      <c r="C16" s="8" t="s">
        <v>38</v>
      </c>
      <c r="D16" s="8" t="s">
        <v>41</v>
      </c>
      <c r="E16" s="22" t="s">
        <v>57</v>
      </c>
      <c r="F16" s="23">
        <v>197439</v>
      </c>
      <c r="G16" s="23">
        <v>0</v>
      </c>
      <c r="H16" s="23">
        <v>0</v>
      </c>
      <c r="I16" s="7"/>
    </row>
    <row r="17" spans="2:9" ht="50.1" customHeight="1" x14ac:dyDescent="0.25">
      <c r="B17" s="8">
        <v>10</v>
      </c>
      <c r="C17" s="8" t="s">
        <v>38</v>
      </c>
      <c r="D17" s="8" t="s">
        <v>56</v>
      </c>
      <c r="E17" s="22" t="s">
        <v>42</v>
      </c>
      <c r="F17" s="23">
        <v>2231792.21</v>
      </c>
      <c r="G17" s="23">
        <v>0</v>
      </c>
      <c r="H17" s="23">
        <v>0</v>
      </c>
    </row>
    <row r="18" spans="2:9" ht="50.1" customHeight="1" x14ac:dyDescent="0.25">
      <c r="B18" s="8">
        <v>11</v>
      </c>
      <c r="C18" s="8" t="s">
        <v>38</v>
      </c>
      <c r="D18" s="8" t="s">
        <v>55</v>
      </c>
      <c r="E18" s="27" t="s">
        <v>54</v>
      </c>
      <c r="F18" s="23">
        <v>375000</v>
      </c>
      <c r="G18" s="23">
        <v>0</v>
      </c>
      <c r="H18" s="23">
        <v>0</v>
      </c>
    </row>
    <row r="19" spans="2:9" ht="50.1" customHeight="1" x14ac:dyDescent="0.25">
      <c r="B19" s="8">
        <v>12</v>
      </c>
      <c r="C19" s="8" t="s">
        <v>5</v>
      </c>
      <c r="D19" s="8" t="s">
        <v>47</v>
      </c>
      <c r="E19" s="22" t="s">
        <v>71</v>
      </c>
      <c r="F19" s="23">
        <v>4530825</v>
      </c>
      <c r="G19" s="8">
        <v>0</v>
      </c>
      <c r="H19" s="8">
        <v>0</v>
      </c>
    </row>
    <row r="20" spans="2:9" ht="50.1" customHeight="1" x14ac:dyDescent="0.25">
      <c r="B20" s="8">
        <v>13</v>
      </c>
      <c r="C20" s="8" t="s">
        <v>5</v>
      </c>
      <c r="D20" s="8" t="s">
        <v>23</v>
      </c>
      <c r="E20" s="22" t="s">
        <v>58</v>
      </c>
      <c r="F20" s="23">
        <v>3500000</v>
      </c>
      <c r="G20" s="8">
        <v>0</v>
      </c>
      <c r="H20" s="23">
        <v>2000000</v>
      </c>
    </row>
    <row r="21" spans="2:9" ht="50.1" customHeight="1" x14ac:dyDescent="0.25">
      <c r="B21" s="8">
        <v>14</v>
      </c>
      <c r="C21" s="8" t="s">
        <v>5</v>
      </c>
      <c r="D21" s="8" t="s">
        <v>27</v>
      </c>
      <c r="E21" s="24" t="s">
        <v>34</v>
      </c>
      <c r="F21" s="23">
        <v>2200000</v>
      </c>
      <c r="G21" s="8">
        <v>0</v>
      </c>
      <c r="H21" s="8">
        <v>0</v>
      </c>
    </row>
    <row r="22" spans="2:9" ht="50.1" customHeight="1" x14ac:dyDescent="0.25">
      <c r="B22" s="8">
        <v>15</v>
      </c>
      <c r="C22" s="8" t="s">
        <v>5</v>
      </c>
      <c r="D22" s="8" t="s">
        <v>66</v>
      </c>
      <c r="E22" s="24" t="s">
        <v>31</v>
      </c>
      <c r="F22" s="23">
        <v>256726.26</v>
      </c>
      <c r="G22" s="8">
        <v>0</v>
      </c>
      <c r="H22" s="8">
        <v>0</v>
      </c>
    </row>
    <row r="23" spans="2:9" ht="50.1" customHeight="1" x14ac:dyDescent="0.25">
      <c r="B23" s="8">
        <v>16</v>
      </c>
      <c r="C23" s="8" t="s">
        <v>5</v>
      </c>
      <c r="D23" s="14" t="s">
        <v>6</v>
      </c>
      <c r="E23" s="22" t="s">
        <v>78</v>
      </c>
      <c r="F23" s="23">
        <v>969175</v>
      </c>
      <c r="G23" s="23">
        <v>246562</v>
      </c>
      <c r="H23" s="23">
        <v>0</v>
      </c>
    </row>
    <row r="24" spans="2:9" ht="50.1" customHeight="1" x14ac:dyDescent="0.25">
      <c r="B24" s="8">
        <v>17</v>
      </c>
      <c r="C24" s="8" t="s">
        <v>5</v>
      </c>
      <c r="D24" s="8" t="s">
        <v>6</v>
      </c>
      <c r="E24" s="24" t="s">
        <v>43</v>
      </c>
      <c r="F24" s="23">
        <v>200000</v>
      </c>
      <c r="G24" s="23">
        <v>0</v>
      </c>
      <c r="H24" s="23">
        <v>0</v>
      </c>
    </row>
    <row r="25" spans="2:9" ht="50.1" customHeight="1" x14ac:dyDescent="0.25">
      <c r="B25" s="8">
        <v>18</v>
      </c>
      <c r="C25" s="8" t="s">
        <v>5</v>
      </c>
      <c r="D25" s="8" t="s">
        <v>6</v>
      </c>
      <c r="E25" s="28" t="s">
        <v>35</v>
      </c>
      <c r="F25" s="23">
        <v>131250</v>
      </c>
      <c r="G25" s="23">
        <v>0</v>
      </c>
      <c r="H25" s="23">
        <v>0</v>
      </c>
    </row>
    <row r="26" spans="2:9" ht="50.1" customHeight="1" x14ac:dyDescent="0.25">
      <c r="B26" s="8">
        <v>19</v>
      </c>
      <c r="C26" s="8" t="s">
        <v>5</v>
      </c>
      <c r="D26" s="8" t="s">
        <v>6</v>
      </c>
      <c r="E26" s="24" t="s">
        <v>64</v>
      </c>
      <c r="F26" s="23">
        <v>76000</v>
      </c>
      <c r="G26" s="23">
        <v>0</v>
      </c>
      <c r="H26" s="23">
        <v>0</v>
      </c>
    </row>
    <row r="27" spans="2:9" ht="50.1" customHeight="1" x14ac:dyDescent="0.25">
      <c r="B27" s="8">
        <v>20</v>
      </c>
      <c r="C27" s="29" t="s">
        <v>5</v>
      </c>
      <c r="D27" s="29" t="s">
        <v>24</v>
      </c>
      <c r="E27" s="30" t="s">
        <v>32</v>
      </c>
      <c r="F27" s="31">
        <v>250000</v>
      </c>
      <c r="G27" s="29">
        <v>0</v>
      </c>
      <c r="H27" s="29">
        <v>0</v>
      </c>
    </row>
    <row r="28" spans="2:9" ht="50.1" customHeight="1" x14ac:dyDescent="0.25">
      <c r="B28" s="8">
        <v>21</v>
      </c>
      <c r="C28" s="8" t="s">
        <v>5</v>
      </c>
      <c r="D28" s="8" t="s">
        <v>67</v>
      </c>
      <c r="E28" s="24" t="s">
        <v>100</v>
      </c>
      <c r="F28" s="23">
        <v>250000</v>
      </c>
      <c r="G28" s="23">
        <v>0</v>
      </c>
      <c r="H28" s="23">
        <v>0</v>
      </c>
      <c r="I28" s="11"/>
    </row>
    <row r="29" spans="2:9" ht="50.1" customHeight="1" x14ac:dyDescent="0.25">
      <c r="B29" s="8">
        <v>22</v>
      </c>
      <c r="C29" s="8" t="s">
        <v>5</v>
      </c>
      <c r="D29" s="8" t="s">
        <v>22</v>
      </c>
      <c r="E29" s="24" t="s">
        <v>30</v>
      </c>
      <c r="F29" s="23">
        <v>172835</v>
      </c>
      <c r="G29" s="8">
        <v>0</v>
      </c>
      <c r="H29" s="8">
        <v>0</v>
      </c>
    </row>
    <row r="30" spans="2:9" ht="50.1" customHeight="1" x14ac:dyDescent="0.25">
      <c r="B30" s="8">
        <v>23</v>
      </c>
      <c r="C30" s="8" t="s">
        <v>5</v>
      </c>
      <c r="D30" s="8" t="s">
        <v>22</v>
      </c>
      <c r="E30" s="22" t="s">
        <v>33</v>
      </c>
      <c r="F30" s="23">
        <v>136000</v>
      </c>
      <c r="G30" s="8">
        <v>0</v>
      </c>
      <c r="H30" s="8">
        <v>0</v>
      </c>
    </row>
    <row r="31" spans="2:9" ht="50.1" customHeight="1" x14ac:dyDescent="0.25">
      <c r="B31" s="8">
        <v>24</v>
      </c>
      <c r="C31" s="8" t="s">
        <v>5</v>
      </c>
      <c r="D31" s="8" t="s">
        <v>22</v>
      </c>
      <c r="E31" s="22" t="s">
        <v>82</v>
      </c>
      <c r="F31" s="23">
        <v>100000</v>
      </c>
      <c r="G31" s="8">
        <v>0</v>
      </c>
      <c r="H31" s="8">
        <v>0</v>
      </c>
    </row>
    <row r="32" spans="2:9" ht="50.1" customHeight="1" x14ac:dyDescent="0.25">
      <c r="B32" s="8">
        <v>25</v>
      </c>
      <c r="C32" s="8" t="s">
        <v>5</v>
      </c>
      <c r="D32" s="8" t="s">
        <v>22</v>
      </c>
      <c r="E32" s="22" t="s">
        <v>87</v>
      </c>
      <c r="F32" s="23">
        <v>74000</v>
      </c>
      <c r="G32" s="8">
        <v>0</v>
      </c>
      <c r="H32" s="8">
        <v>0</v>
      </c>
    </row>
    <row r="33" spans="2:9" ht="50.1" customHeight="1" x14ac:dyDescent="0.25">
      <c r="B33" s="8">
        <v>26</v>
      </c>
      <c r="C33" s="8" t="s">
        <v>5</v>
      </c>
      <c r="D33" s="8" t="s">
        <v>28</v>
      </c>
      <c r="E33" s="22" t="s">
        <v>44</v>
      </c>
      <c r="F33" s="23">
        <v>145000</v>
      </c>
      <c r="G33" s="8">
        <v>0</v>
      </c>
      <c r="H33" s="8">
        <v>0</v>
      </c>
    </row>
    <row r="34" spans="2:9" ht="50.1" customHeight="1" x14ac:dyDescent="0.25">
      <c r="B34" s="8">
        <v>27</v>
      </c>
      <c r="C34" s="8" t="s">
        <v>5</v>
      </c>
      <c r="D34" s="8" t="s">
        <v>68</v>
      </c>
      <c r="E34" s="22" t="s">
        <v>45</v>
      </c>
      <c r="F34" s="23">
        <v>456000</v>
      </c>
      <c r="G34" s="23">
        <v>0</v>
      </c>
      <c r="H34" s="23">
        <v>0</v>
      </c>
    </row>
    <row r="35" spans="2:9" ht="50.1" customHeight="1" x14ac:dyDescent="0.25">
      <c r="B35" s="8">
        <v>28</v>
      </c>
      <c r="C35" s="8" t="s">
        <v>5</v>
      </c>
      <c r="D35" s="8" t="s">
        <v>69</v>
      </c>
      <c r="E35" s="24" t="s">
        <v>85</v>
      </c>
      <c r="F35" s="23">
        <v>385000</v>
      </c>
      <c r="G35" s="23">
        <v>0</v>
      </c>
      <c r="H35" s="23">
        <v>0</v>
      </c>
    </row>
    <row r="36" spans="2:9" ht="50.1" customHeight="1" x14ac:dyDescent="0.25">
      <c r="B36" s="8">
        <v>29</v>
      </c>
      <c r="C36" s="8" t="s">
        <v>5</v>
      </c>
      <c r="D36" s="8" t="s">
        <v>59</v>
      </c>
      <c r="E36" s="22" t="s">
        <v>94</v>
      </c>
      <c r="F36" s="23">
        <v>648707</v>
      </c>
      <c r="G36" s="23">
        <v>0</v>
      </c>
      <c r="H36" s="23">
        <v>0</v>
      </c>
    </row>
    <row r="37" spans="2:9" ht="50.1" customHeight="1" x14ac:dyDescent="0.25">
      <c r="B37" s="8">
        <v>30</v>
      </c>
      <c r="C37" s="8" t="s">
        <v>5</v>
      </c>
      <c r="D37" s="8" t="s">
        <v>79</v>
      </c>
      <c r="E37" s="22" t="s">
        <v>80</v>
      </c>
      <c r="F37" s="23">
        <v>100000</v>
      </c>
      <c r="G37" s="23">
        <v>0</v>
      </c>
      <c r="H37" s="23">
        <v>0</v>
      </c>
    </row>
    <row r="38" spans="2:9" ht="50.1" customHeight="1" x14ac:dyDescent="0.25">
      <c r="B38" s="8">
        <v>31</v>
      </c>
      <c r="C38" s="8" t="s">
        <v>5</v>
      </c>
      <c r="D38" s="8" t="s">
        <v>81</v>
      </c>
      <c r="E38" s="22" t="s">
        <v>86</v>
      </c>
      <c r="F38" s="23">
        <v>106250</v>
      </c>
      <c r="G38" s="23">
        <v>0</v>
      </c>
      <c r="H38" s="23">
        <v>0</v>
      </c>
    </row>
    <row r="39" spans="2:9" ht="50.1" customHeight="1" x14ac:dyDescent="0.25">
      <c r="B39" s="8">
        <v>32</v>
      </c>
      <c r="C39" s="8" t="s">
        <v>5</v>
      </c>
      <c r="D39" s="8" t="s">
        <v>70</v>
      </c>
      <c r="E39" s="24" t="s">
        <v>75</v>
      </c>
      <c r="F39" s="23">
        <v>60000</v>
      </c>
      <c r="G39" s="23">
        <v>0</v>
      </c>
      <c r="H39" s="23">
        <v>0</v>
      </c>
    </row>
    <row r="40" spans="2:9" ht="50.1" customHeight="1" x14ac:dyDescent="0.25">
      <c r="B40" s="8">
        <v>33</v>
      </c>
      <c r="C40" s="8" t="s">
        <v>5</v>
      </c>
      <c r="D40" s="8" t="s">
        <v>88</v>
      </c>
      <c r="E40" s="24" t="s">
        <v>89</v>
      </c>
      <c r="F40" s="23">
        <v>33300</v>
      </c>
      <c r="G40" s="23">
        <v>0</v>
      </c>
      <c r="H40" s="23">
        <v>0</v>
      </c>
    </row>
    <row r="41" spans="2:9" ht="50.1" customHeight="1" x14ac:dyDescent="0.25">
      <c r="B41" s="8">
        <v>34</v>
      </c>
      <c r="C41" s="8" t="s">
        <v>5</v>
      </c>
      <c r="D41" s="8" t="s">
        <v>83</v>
      </c>
      <c r="E41" s="24" t="s">
        <v>84</v>
      </c>
      <c r="F41" s="23">
        <v>30000</v>
      </c>
      <c r="G41" s="23">
        <v>0</v>
      </c>
      <c r="H41" s="23">
        <v>0</v>
      </c>
    </row>
    <row r="42" spans="2:9" ht="50.1" customHeight="1" x14ac:dyDescent="0.25">
      <c r="B42" s="8">
        <v>35</v>
      </c>
      <c r="C42" s="8" t="s">
        <v>5</v>
      </c>
      <c r="D42" s="15" t="s">
        <v>90</v>
      </c>
      <c r="E42" s="22" t="s">
        <v>91</v>
      </c>
      <c r="F42" s="23">
        <v>26200</v>
      </c>
      <c r="G42" s="23">
        <v>0</v>
      </c>
      <c r="H42" s="23">
        <v>0</v>
      </c>
    </row>
    <row r="43" spans="2:9" ht="50.1" customHeight="1" x14ac:dyDescent="0.25">
      <c r="B43" s="8">
        <v>36</v>
      </c>
      <c r="C43" s="8" t="s">
        <v>5</v>
      </c>
      <c r="D43" s="15" t="s">
        <v>93</v>
      </c>
      <c r="E43" s="22" t="s">
        <v>92</v>
      </c>
      <c r="F43" s="23">
        <v>20000</v>
      </c>
      <c r="G43" s="23">
        <v>0</v>
      </c>
      <c r="H43" s="23">
        <v>0</v>
      </c>
    </row>
    <row r="44" spans="2:9" ht="50.1" customHeight="1" x14ac:dyDescent="0.25">
      <c r="B44" s="8">
        <v>37</v>
      </c>
      <c r="C44" s="8" t="s">
        <v>5</v>
      </c>
      <c r="D44" s="8" t="s">
        <v>39</v>
      </c>
      <c r="E44" s="24" t="s">
        <v>76</v>
      </c>
      <c r="F44" s="23">
        <v>18000</v>
      </c>
      <c r="G44" s="23">
        <v>0</v>
      </c>
      <c r="H44" s="23">
        <v>0</v>
      </c>
    </row>
    <row r="45" spans="2:9" ht="50.1" customHeight="1" x14ac:dyDescent="0.25">
      <c r="B45" s="8">
        <v>38</v>
      </c>
      <c r="C45" s="8" t="s">
        <v>36</v>
      </c>
      <c r="D45" s="8" t="s">
        <v>37</v>
      </c>
      <c r="E45" s="24" t="s">
        <v>37</v>
      </c>
      <c r="F45" s="23">
        <v>1200000</v>
      </c>
      <c r="G45" s="23">
        <v>0</v>
      </c>
      <c r="H45" s="23">
        <v>0</v>
      </c>
      <c r="I45" s="13"/>
    </row>
    <row r="46" spans="2:9" ht="50.1" customHeight="1" x14ac:dyDescent="0.25">
      <c r="B46" s="8">
        <v>39</v>
      </c>
      <c r="C46" s="8" t="s">
        <v>36</v>
      </c>
      <c r="D46" s="8" t="s">
        <v>62</v>
      </c>
      <c r="E46" s="22" t="s">
        <v>46</v>
      </c>
      <c r="F46" s="23">
        <v>110000</v>
      </c>
      <c r="G46" s="23">
        <v>0</v>
      </c>
      <c r="H46" s="23">
        <v>0</v>
      </c>
    </row>
    <row r="47" spans="2:9" ht="50.1" customHeight="1" x14ac:dyDescent="0.25">
      <c r="B47" s="8">
        <v>40</v>
      </c>
      <c r="C47" s="8" t="s">
        <v>36</v>
      </c>
      <c r="D47" s="8" t="s">
        <v>61</v>
      </c>
      <c r="E47" s="24" t="s">
        <v>61</v>
      </c>
      <c r="F47" s="23">
        <v>100000</v>
      </c>
      <c r="G47" s="23">
        <v>0</v>
      </c>
      <c r="H47" s="23">
        <v>0</v>
      </c>
    </row>
    <row r="48" spans="2:9" ht="50.1" customHeight="1" x14ac:dyDescent="0.25">
      <c r="B48" s="8">
        <v>41</v>
      </c>
      <c r="C48" s="8" t="s">
        <v>5</v>
      </c>
      <c r="D48" s="8" t="s">
        <v>95</v>
      </c>
      <c r="E48" s="22" t="s">
        <v>48</v>
      </c>
      <c r="F48" s="23">
        <v>600000</v>
      </c>
      <c r="G48" s="23">
        <v>0</v>
      </c>
      <c r="H48" s="23">
        <v>0</v>
      </c>
      <c r="I48" s="12"/>
    </row>
    <row r="49" spans="2:9" ht="50.1" customHeight="1" x14ac:dyDescent="0.25">
      <c r="B49" s="8">
        <v>42</v>
      </c>
      <c r="C49" s="8" t="s">
        <v>5</v>
      </c>
      <c r="D49" s="8" t="s">
        <v>96</v>
      </c>
      <c r="E49" s="22" t="s">
        <v>72</v>
      </c>
      <c r="F49" s="23">
        <v>400000</v>
      </c>
      <c r="G49" s="23">
        <v>0</v>
      </c>
      <c r="H49" s="23">
        <v>0</v>
      </c>
      <c r="I49" s="12"/>
    </row>
    <row r="50" spans="2:9" ht="50.1" customHeight="1" x14ac:dyDescent="0.25">
      <c r="B50" s="8">
        <v>43</v>
      </c>
      <c r="C50" s="8" t="s">
        <v>5</v>
      </c>
      <c r="D50" s="8" t="s">
        <v>97</v>
      </c>
      <c r="E50" s="24" t="s">
        <v>109</v>
      </c>
      <c r="F50" s="23">
        <v>400000</v>
      </c>
      <c r="G50" s="23">
        <v>0</v>
      </c>
      <c r="H50" s="23">
        <v>0</v>
      </c>
    </row>
    <row r="51" spans="2:9" ht="50.1" customHeight="1" x14ac:dyDescent="0.25">
      <c r="B51" s="8">
        <v>44</v>
      </c>
      <c r="C51" s="8" t="s">
        <v>5</v>
      </c>
      <c r="D51" s="8" t="s">
        <v>60</v>
      </c>
      <c r="E51" s="24" t="s">
        <v>73</v>
      </c>
      <c r="F51" s="23">
        <v>350000</v>
      </c>
      <c r="G51" s="23">
        <v>0</v>
      </c>
      <c r="H51" s="23">
        <v>0</v>
      </c>
    </row>
    <row r="52" spans="2:9" ht="50.1" customHeight="1" x14ac:dyDescent="0.25">
      <c r="B52" s="8">
        <v>45</v>
      </c>
      <c r="C52" s="8" t="s">
        <v>5</v>
      </c>
      <c r="D52" s="8" t="s">
        <v>98</v>
      </c>
      <c r="E52" s="22" t="s">
        <v>110</v>
      </c>
      <c r="F52" s="23">
        <v>300000</v>
      </c>
      <c r="G52" s="23">
        <v>0</v>
      </c>
      <c r="H52" s="23">
        <v>0</v>
      </c>
    </row>
    <row r="53" spans="2:9" ht="50.1" customHeight="1" x14ac:dyDescent="0.25">
      <c r="B53" s="8">
        <v>46</v>
      </c>
      <c r="C53" s="8" t="s">
        <v>5</v>
      </c>
      <c r="D53" s="8" t="s">
        <v>63</v>
      </c>
      <c r="E53" s="24" t="s">
        <v>74</v>
      </c>
      <c r="F53" s="23">
        <v>140000</v>
      </c>
      <c r="G53" s="23">
        <v>0</v>
      </c>
      <c r="H53" s="23">
        <v>0</v>
      </c>
    </row>
    <row r="54" spans="2:9" ht="50.1" customHeight="1" x14ac:dyDescent="0.25">
      <c r="B54" s="8">
        <v>47</v>
      </c>
      <c r="C54" s="8" t="s">
        <v>5</v>
      </c>
      <c r="D54" s="8" t="s">
        <v>99</v>
      </c>
      <c r="E54" s="24" t="s">
        <v>101</v>
      </c>
      <c r="F54" s="23">
        <v>40000</v>
      </c>
      <c r="G54" s="23">
        <v>0</v>
      </c>
      <c r="H54" s="23">
        <v>0</v>
      </c>
    </row>
    <row r="55" spans="2:9" ht="50.1" customHeight="1" x14ac:dyDescent="0.25">
      <c r="B55" s="8">
        <v>48</v>
      </c>
      <c r="C55" s="8" t="s">
        <v>102</v>
      </c>
      <c r="D55" s="8" t="s">
        <v>104</v>
      </c>
      <c r="E55" s="22" t="s">
        <v>50</v>
      </c>
      <c r="F55" s="23">
        <v>0</v>
      </c>
      <c r="G55" s="23">
        <v>2000000</v>
      </c>
      <c r="H55" s="23">
        <v>2000000</v>
      </c>
    </row>
    <row r="56" spans="2:9" ht="50.1" customHeight="1" x14ac:dyDescent="0.25">
      <c r="B56" s="8">
        <v>49</v>
      </c>
      <c r="C56" s="8" t="s">
        <v>102</v>
      </c>
      <c r="D56" s="8" t="s">
        <v>105</v>
      </c>
      <c r="E56" s="22" t="s">
        <v>77</v>
      </c>
      <c r="F56" s="23">
        <v>0</v>
      </c>
      <c r="G56" s="23">
        <v>1500000</v>
      </c>
      <c r="H56" s="23">
        <v>3000000</v>
      </c>
    </row>
    <row r="57" spans="2:9" ht="50.1" customHeight="1" x14ac:dyDescent="0.25">
      <c r="B57" s="8">
        <v>50</v>
      </c>
      <c r="C57" s="8" t="s">
        <v>38</v>
      </c>
      <c r="D57" s="8" t="s">
        <v>106</v>
      </c>
      <c r="E57" s="24" t="s">
        <v>49</v>
      </c>
      <c r="F57" s="8">
        <v>0</v>
      </c>
      <c r="G57" s="23">
        <v>350000</v>
      </c>
      <c r="H57" s="23">
        <v>0</v>
      </c>
    </row>
    <row r="58" spans="2:9" ht="50.1" customHeight="1" x14ac:dyDescent="0.25">
      <c r="B58" s="8">
        <v>51</v>
      </c>
      <c r="C58" s="8" t="s">
        <v>38</v>
      </c>
      <c r="D58" s="8" t="s">
        <v>107</v>
      </c>
      <c r="E58" s="24" t="s">
        <v>51</v>
      </c>
      <c r="F58" s="23">
        <v>0</v>
      </c>
      <c r="G58" s="23">
        <v>0</v>
      </c>
      <c r="H58" s="23">
        <v>3894000</v>
      </c>
    </row>
    <row r="59" spans="2:9" ht="50.1" customHeight="1" x14ac:dyDescent="0.25">
      <c r="B59" s="8">
        <v>52</v>
      </c>
      <c r="C59" s="8" t="s">
        <v>38</v>
      </c>
      <c r="D59" s="8" t="s">
        <v>108</v>
      </c>
      <c r="E59" s="24" t="s">
        <v>52</v>
      </c>
      <c r="F59" s="23">
        <v>0</v>
      </c>
      <c r="G59" s="23">
        <v>0</v>
      </c>
      <c r="H59" s="23">
        <v>2000000</v>
      </c>
    </row>
    <row r="60" spans="2:9" ht="36.75" customHeight="1" x14ac:dyDescent="0.25">
      <c r="B60" s="10"/>
      <c r="C60" s="5"/>
      <c r="D60" s="5"/>
      <c r="E60" s="6" t="s">
        <v>8</v>
      </c>
      <c r="F60" s="9">
        <f>SUM(F8:F59)</f>
        <v>26013236.300000001</v>
      </c>
      <c r="G60" s="9">
        <f>SUM(G9:G59)</f>
        <v>8794000</v>
      </c>
      <c r="H60" s="9">
        <f>SUM(H9:H59)</f>
        <v>12894000</v>
      </c>
    </row>
    <row r="63" spans="2:9" ht="18.75" x14ac:dyDescent="0.3">
      <c r="G63" s="32" t="s">
        <v>112</v>
      </c>
      <c r="H63" s="32"/>
    </row>
    <row r="64" spans="2:9" ht="18.75" x14ac:dyDescent="0.3">
      <c r="G64" s="32" t="s">
        <v>113</v>
      </c>
      <c r="H64" s="32"/>
    </row>
  </sheetData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Dodig Domagoj</dc:creator>
  <cp:lastModifiedBy>Jasna Dimec</cp:lastModifiedBy>
  <cp:lastPrinted>2025-11-13T09:45:51Z</cp:lastPrinted>
  <dcterms:created xsi:type="dcterms:W3CDTF">2024-11-05T12:46:20Z</dcterms:created>
  <dcterms:modified xsi:type="dcterms:W3CDTF">2025-11-13T09:48:45Z</dcterms:modified>
</cp:coreProperties>
</file>