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Izvještaj o trošenju sredstava KBC Sestre milosrdnice\2025\"/>
    </mc:Choice>
  </mc:AlternateContent>
  <bookViews>
    <workbookView xWindow="0" yWindow="0" windowWidth="28800" windowHeight="12015"/>
  </bookViews>
  <sheets>
    <sheet name="Sheet1" sheetId="1" r:id="rId1"/>
  </sheets>
  <definedNames>
    <definedName name="_FiltarBaze" localSheetId="0" hidden="1">Sheet1!$B$12:$H$38</definedName>
    <definedName name="_xlnm.Print_Area" localSheetId="0">Sheet1!$A$1:$H$54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51" i="1" l="1"/>
  <c r="F53" i="1" l="1"/>
</calcChain>
</file>

<file path=xl/sharedStrings.xml><?xml version="1.0" encoding="utf-8"?>
<sst xmlns="http://schemas.openxmlformats.org/spreadsheetml/2006/main" count="155" uniqueCount="65">
  <si>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</si>
  <si>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</si>
  <si>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</si>
  <si>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</si>
  <si>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</si>
  <si>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</si>
  <si>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</si>
  <si>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</si>
  <si>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</si>
  <si>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</si>
  <si>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</si>
  <si>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</si>
  <si>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</si>
  <si>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</si>
  <si>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</si>
  <si>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OPĆINSKI RADNI SUD U ZAGREBU</t>
  </si>
  <si>
    <t>04755372979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</si>
  <si>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</si>
  <si>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</si>
  <si>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</si>
  <si>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</si>
  <si>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</si>
  <si>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</si>
  <si>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</si>
  <si>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</si>
  <si>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</si>
  <si>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</si>
  <si>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</si>
  <si>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</si>
  <si>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</si>
  <si>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SESTRE MILOSRDNICE</t>
  </si>
  <si>
    <t>3113-PLAĆE ZA PREKOVREMENI RAD</t>
  </si>
  <si>
    <t>3213-STRUČNO USAVRŠAVANJE ZAPOSLENIKA</t>
  </si>
  <si>
    <t>OPĆINSKI GRAĐANSKI SUD U ZAGREBU</t>
  </si>
  <si>
    <t>01252163117</t>
  </si>
  <si>
    <t xml:space="preserve">3295 - JAVNOBILJEŽNIČKE PRISTOJBE </t>
  </si>
  <si>
    <t>FINA</t>
  </si>
  <si>
    <t>85821130368</t>
  </si>
  <si>
    <t>3295- PRISTOJBE FINA</t>
  </si>
  <si>
    <t>ANITA ŠKURJANEC, JAVNI BILJEŽNIK</t>
  </si>
  <si>
    <t>OD TODLING &amp; PARTNERI</t>
  </si>
  <si>
    <t>3296 - TROŠKOVI SUDSKIH POSTUPAKA</t>
  </si>
  <si>
    <t>3433 - ZATEZNE KAMATE</t>
  </si>
  <si>
    <t xml:space="preserve">09931144729 </t>
  </si>
  <si>
    <t>09931144729</t>
  </si>
  <si>
    <t>IVANA ŽUPAN, JAVNI BILJEŽNIK</t>
  </si>
  <si>
    <t>INFORMACIJE O TROŠENJU SREDSTAVA ZA LISTOPAD 2025. GODINE</t>
  </si>
  <si>
    <t>10.2025.</t>
  </si>
  <si>
    <t>TIHANA SUDAR, JAVNI BILJEŽNIK</t>
  </si>
  <si>
    <t>BORO BUBNJIĆ, JAVNI BILJEŽNIK</t>
  </si>
  <si>
    <t>VIKTORIJA NIKOLIĆ, JAVNI BILJEŽNIK</t>
  </si>
  <si>
    <t>TOMISLAV ŽABEK, JAVNI BILJEŽNIK</t>
  </si>
  <si>
    <t>BOJAN RUŽDJAK, JAVNI BILJEŽNIK</t>
  </si>
  <si>
    <t>LJILJANA VODOPIJA ČENGIĆ, JAVNI BILJEŽNIK</t>
  </si>
  <si>
    <t>VESNA KELEČIĆ, JAVNI BILJEŽNIK</t>
  </si>
  <si>
    <t>TOMISLAV GAROFULIĆ, JAVNI BILJEŽNIK</t>
  </si>
  <si>
    <t>MELITA ČONDRIĆ, JAVNI BILJEŽNIK</t>
  </si>
  <si>
    <t>DAVOR ŠKUGOR, JAVNI BILJEŽNIK</t>
  </si>
  <si>
    <t>DUBRAVKA MOKRY-UROIĆ, JAVNI BILJEŽNIK</t>
  </si>
  <si>
    <t>SVEUKUPNO ZA LISTOPAD 2025.g.</t>
  </si>
  <si>
    <t>IVAN VULJANIĆ, V.D. JAVNI BILJEŽNIK</t>
  </si>
  <si>
    <t>VEDRAN VUJANOVIĆ, V.D. JAVNI BILJEŽNIK</t>
  </si>
  <si>
    <t>OPĆINSKI SUD U PAZINU</t>
  </si>
  <si>
    <t>27672461276</t>
  </si>
  <si>
    <t>PAZIN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</si>
</sst>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1" xfId="0" applyFont="1" applyBorder="1"/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6</xdr:row>
      <xdr:rowOff>28576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1"/>
  <sheetViews>
    <sheetView tabSelected="1" topLeftCell="A19" zoomScaleNormal="100" workbookViewId="0">
      <selection activeCell="F51" sqref="F51:F52"/>
    </sheetView>
  </sheetViews>
  <sheetFormatPr defaultRowHeight="13.5" customHeight="1" x14ac:dyDescent="0.25"/>
  <cols>
    <col min="1" max="1" width="6.140625" customWidth="1"/>
    <col min="2" max="2" width="12" style="41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47" customWidth="1"/>
  </cols>
  <sheetData>
    <row r="2" spans="2:8" ht="13.5" customHeight="1" x14ac:dyDescent="0.25">
      <c r="C2" s="3" t="s">
        <v>0</v>
      </c>
      <c r="D2" s="2"/>
    </row>
    <row r="3" spans="2:8" ht="13.5" customHeight="1" x14ac:dyDescent="0.25">
      <c r="C3" s="3" t="s">
        <v>30</v>
      </c>
      <c r="D3" s="2"/>
    </row>
    <row r="4" spans="2:8" ht="13.5" customHeight="1" x14ac:dyDescent="0.25">
      <c r="C4" s="3" t="s">
        <v>1</v>
      </c>
      <c r="D4" s="2"/>
    </row>
    <row r="5" spans="2:8" ht="13.5" customHeight="1" x14ac:dyDescent="0.25">
      <c r="C5" s="3"/>
      <c r="D5" s="2"/>
    </row>
    <row r="9" spans="2:8" ht="13.5" customHeight="1" x14ac:dyDescent="0.25">
      <c r="B9" s="83" t="s">
        <v>22</v>
      </c>
      <c r="C9" s="84"/>
      <c r="D9" s="81" t="s">
        <v>46</v>
      </c>
      <c r="E9" s="82"/>
      <c r="F9" s="82"/>
      <c r="G9" s="82"/>
      <c r="H9" s="82"/>
    </row>
    <row r="10" spans="2:8" ht="13.5" customHeight="1" x14ac:dyDescent="0.25">
      <c r="B10" s="85" t="s">
        <v>13</v>
      </c>
      <c r="C10" s="86"/>
    </row>
    <row r="11" spans="2:8" ht="13.5" customHeight="1" thickBot="1" x14ac:dyDescent="0.3">
      <c r="B11" s="42"/>
      <c r="C11" s="15"/>
    </row>
    <row r="12" spans="2:8" ht="13.5" customHeight="1" x14ac:dyDescent="0.25">
      <c r="B12" s="89" t="s">
        <v>2</v>
      </c>
      <c r="C12" s="87" t="s">
        <v>7</v>
      </c>
      <c r="D12" s="87"/>
      <c r="E12" s="87"/>
      <c r="F12" s="88"/>
      <c r="G12" s="91" t="s">
        <v>8</v>
      </c>
      <c r="H12" s="93" t="s">
        <v>9</v>
      </c>
    </row>
    <row r="13" spans="2:8" ht="13.5" customHeight="1" thickBot="1" x14ac:dyDescent="0.3">
      <c r="B13" s="90"/>
      <c r="C13" s="37" t="s">
        <v>3</v>
      </c>
      <c r="D13" s="38" t="s">
        <v>4</v>
      </c>
      <c r="E13" s="38" t="s">
        <v>5</v>
      </c>
      <c r="F13" s="39" t="s">
        <v>6</v>
      </c>
      <c r="G13" s="92"/>
      <c r="H13" s="94"/>
    </row>
    <row r="14" spans="2:8" ht="13.5" customHeight="1" x14ac:dyDescent="0.25">
      <c r="B14" s="21" t="s">
        <v>47</v>
      </c>
      <c r="C14" s="35" t="s">
        <v>10</v>
      </c>
      <c r="D14" s="23" t="s">
        <v>12</v>
      </c>
      <c r="E14" s="24" t="s">
        <v>11</v>
      </c>
      <c r="F14" s="24">
        <v>399.26</v>
      </c>
      <c r="G14" s="25" t="s">
        <v>13</v>
      </c>
      <c r="H14" s="36" t="s">
        <v>14</v>
      </c>
    </row>
    <row r="15" spans="2:8" ht="13.5" customHeight="1" x14ac:dyDescent="0.25">
      <c r="B15" s="21" t="s">
        <v>47</v>
      </c>
      <c r="C15" s="7" t="s">
        <v>15</v>
      </c>
      <c r="D15" s="6" t="s">
        <v>16</v>
      </c>
      <c r="E15" s="8" t="s">
        <v>11</v>
      </c>
      <c r="F15" s="8">
        <v>315.89999999999998</v>
      </c>
      <c r="G15" s="9" t="s">
        <v>13</v>
      </c>
      <c r="H15" s="16" t="s">
        <v>17</v>
      </c>
    </row>
    <row r="16" spans="2:8" ht="13.5" customHeight="1" x14ac:dyDescent="0.25">
      <c r="B16" s="21" t="s">
        <v>47</v>
      </c>
      <c r="C16" s="7" t="s">
        <v>33</v>
      </c>
      <c r="D16" s="6" t="s">
        <v>34</v>
      </c>
      <c r="E16" s="8" t="s">
        <v>11</v>
      </c>
      <c r="F16" s="8">
        <v>2013.28</v>
      </c>
      <c r="G16" s="9" t="s">
        <v>13</v>
      </c>
      <c r="H16" s="16" t="s">
        <v>17</v>
      </c>
    </row>
    <row r="17" spans="2:8" ht="13.5" customHeight="1" x14ac:dyDescent="0.25">
      <c r="B17" s="21" t="s">
        <v>47</v>
      </c>
      <c r="C17" s="7" t="s">
        <v>62</v>
      </c>
      <c r="D17" s="6" t="s">
        <v>63</v>
      </c>
      <c r="E17" s="8" t="s">
        <v>64</v>
      </c>
      <c r="F17" s="8">
        <v>400</v>
      </c>
      <c r="G17" s="9" t="s">
        <v>13</v>
      </c>
      <c r="H17" s="16" t="s">
        <v>17</v>
      </c>
    </row>
    <row r="18" spans="2:8" ht="13.5" customHeight="1" x14ac:dyDescent="0.25">
      <c r="B18" s="21" t="s">
        <v>47</v>
      </c>
      <c r="C18" s="7" t="s">
        <v>18</v>
      </c>
      <c r="D18" s="6" t="s">
        <v>19</v>
      </c>
      <c r="E18" s="8" t="s">
        <v>11</v>
      </c>
      <c r="F18" s="8">
        <v>477095.84</v>
      </c>
      <c r="G18" s="9" t="s">
        <v>13</v>
      </c>
      <c r="H18" s="16" t="s">
        <v>20</v>
      </c>
    </row>
    <row r="19" spans="2:8" ht="13.5" customHeight="1" x14ac:dyDescent="0.25">
      <c r="B19" s="21" t="s">
        <v>47</v>
      </c>
      <c r="C19" s="7" t="s">
        <v>18</v>
      </c>
      <c r="D19" s="40" t="s">
        <v>19</v>
      </c>
      <c r="E19" s="8" t="s">
        <v>11</v>
      </c>
      <c r="F19" s="8">
        <v>5715.59</v>
      </c>
      <c r="G19" s="9" t="s">
        <v>13</v>
      </c>
      <c r="H19" s="16" t="s">
        <v>21</v>
      </c>
    </row>
    <row r="20" spans="2:8" ht="13.5" customHeight="1" x14ac:dyDescent="0.25">
      <c r="B20" s="21" t="s">
        <v>47</v>
      </c>
      <c r="C20" s="7" t="s">
        <v>36</v>
      </c>
      <c r="D20" s="40" t="s">
        <v>37</v>
      </c>
      <c r="E20" s="8" t="s">
        <v>11</v>
      </c>
      <c r="F20" s="8">
        <v>176.52</v>
      </c>
      <c r="G20" s="9" t="s">
        <v>13</v>
      </c>
      <c r="H20" s="16" t="s">
        <v>38</v>
      </c>
    </row>
    <row r="21" spans="2:8" ht="13.5" customHeight="1" x14ac:dyDescent="0.25">
      <c r="B21" s="21" t="s">
        <v>47</v>
      </c>
      <c r="C21" s="12" t="s">
        <v>39</v>
      </c>
      <c r="D21" s="43"/>
      <c r="E21" s="44"/>
      <c r="F21" s="19">
        <v>12.5</v>
      </c>
      <c r="G21" s="11" t="s">
        <v>13</v>
      </c>
      <c r="H21" s="20" t="s">
        <v>35</v>
      </c>
    </row>
    <row r="22" spans="2:8" ht="13.5" customHeight="1" x14ac:dyDescent="0.25">
      <c r="B22" s="21" t="s">
        <v>47</v>
      </c>
      <c r="C22" s="12" t="s">
        <v>45</v>
      </c>
      <c r="D22" s="45"/>
      <c r="E22" s="13"/>
      <c r="F22" s="8">
        <v>12.5</v>
      </c>
      <c r="G22" s="9" t="s">
        <v>13</v>
      </c>
      <c r="H22" s="46" t="s">
        <v>35</v>
      </c>
    </row>
    <row r="23" spans="2:8" ht="13.5" customHeight="1" x14ac:dyDescent="0.25">
      <c r="B23" s="21" t="s">
        <v>47</v>
      </c>
      <c r="C23" s="12" t="s">
        <v>48</v>
      </c>
      <c r="D23" s="45"/>
      <c r="E23" s="13"/>
      <c r="F23" s="8">
        <v>12.5</v>
      </c>
      <c r="G23" s="9" t="s">
        <v>13</v>
      </c>
      <c r="H23" s="46" t="s">
        <v>35</v>
      </c>
    </row>
    <row r="24" spans="2:8" ht="13.5" customHeight="1" x14ac:dyDescent="0.25">
      <c r="B24" s="21" t="s">
        <v>47</v>
      </c>
      <c r="C24" s="12" t="s">
        <v>49</v>
      </c>
      <c r="D24" s="45"/>
      <c r="E24" s="13"/>
      <c r="F24" s="8">
        <v>12.5</v>
      </c>
      <c r="G24" s="9" t="s">
        <v>13</v>
      </c>
      <c r="H24" s="46" t="s">
        <v>35</v>
      </c>
    </row>
    <row r="25" spans="2:8" ht="13.5" customHeight="1" x14ac:dyDescent="0.25">
      <c r="B25" s="21" t="s">
        <v>47</v>
      </c>
      <c r="C25" s="12" t="s">
        <v>50</v>
      </c>
      <c r="D25" s="45"/>
      <c r="E25" s="13"/>
      <c r="F25" s="8">
        <v>12.5</v>
      </c>
      <c r="G25" s="9" t="s">
        <v>13</v>
      </c>
      <c r="H25" s="46" t="s">
        <v>35</v>
      </c>
    </row>
    <row r="26" spans="2:8" ht="13.5" customHeight="1" x14ac:dyDescent="0.25">
      <c r="B26" s="21" t="s">
        <v>47</v>
      </c>
      <c r="C26" s="12" t="s">
        <v>51</v>
      </c>
      <c r="D26" s="45"/>
      <c r="E26" s="13"/>
      <c r="F26" s="8">
        <v>12.5</v>
      </c>
      <c r="G26" s="9" t="s">
        <v>13</v>
      </c>
      <c r="H26" s="46" t="s">
        <v>35</v>
      </c>
    </row>
    <row r="27" spans="2:8" ht="13.5" customHeight="1" x14ac:dyDescent="0.25">
      <c r="B27" s="21" t="s">
        <v>47</v>
      </c>
      <c r="C27" s="12" t="s">
        <v>52</v>
      </c>
      <c r="D27" s="45"/>
      <c r="E27" s="13"/>
      <c r="F27" s="8">
        <v>25</v>
      </c>
      <c r="G27" s="9" t="s">
        <v>13</v>
      </c>
      <c r="H27" s="46" t="s">
        <v>35</v>
      </c>
    </row>
    <row r="28" spans="2:8" ht="13.5" customHeight="1" x14ac:dyDescent="0.25">
      <c r="B28" s="21" t="s">
        <v>47</v>
      </c>
      <c r="C28" s="12" t="s">
        <v>53</v>
      </c>
      <c r="D28" s="45"/>
      <c r="E28" s="13"/>
      <c r="F28" s="8">
        <v>12.5</v>
      </c>
      <c r="G28" s="9" t="s">
        <v>13</v>
      </c>
      <c r="H28" s="46" t="s">
        <v>35</v>
      </c>
    </row>
    <row r="29" spans="2:8" ht="13.5" customHeight="1" x14ac:dyDescent="0.25">
      <c r="B29" s="21" t="s">
        <v>47</v>
      </c>
      <c r="C29" s="12" t="s">
        <v>54</v>
      </c>
      <c r="D29" s="45"/>
      <c r="E29" s="13"/>
      <c r="F29" s="8">
        <v>25</v>
      </c>
      <c r="G29" s="9" t="s">
        <v>13</v>
      </c>
      <c r="H29" s="46" t="s">
        <v>35</v>
      </c>
    </row>
    <row r="30" spans="2:8" ht="13.5" customHeight="1" x14ac:dyDescent="0.25">
      <c r="B30" s="21" t="s">
        <v>47</v>
      </c>
      <c r="C30" s="12" t="s">
        <v>61</v>
      </c>
      <c r="D30" s="45"/>
      <c r="E30" s="13"/>
      <c r="F30" s="8">
        <v>12.5</v>
      </c>
      <c r="G30" s="9" t="s">
        <v>13</v>
      </c>
      <c r="H30" s="46" t="s">
        <v>35</v>
      </c>
    </row>
    <row r="31" spans="2:8" ht="13.5" customHeight="1" x14ac:dyDescent="0.25">
      <c r="B31" s="21" t="s">
        <v>47</v>
      </c>
      <c r="C31" s="12" t="s">
        <v>55</v>
      </c>
      <c r="D31" s="45"/>
      <c r="E31" s="13"/>
      <c r="F31" s="8">
        <v>12.5</v>
      </c>
      <c r="G31" s="9" t="s">
        <v>13</v>
      </c>
      <c r="H31" s="46" t="s">
        <v>35</v>
      </c>
    </row>
    <row r="32" spans="2:8" ht="13.5" customHeight="1" x14ac:dyDescent="0.25">
      <c r="B32" s="21" t="s">
        <v>47</v>
      </c>
      <c r="C32" s="12" t="s">
        <v>56</v>
      </c>
      <c r="D32" s="45"/>
      <c r="E32" s="13"/>
      <c r="F32" s="8">
        <v>25</v>
      </c>
      <c r="G32" s="9" t="s">
        <v>13</v>
      </c>
      <c r="H32" s="46" t="s">
        <v>35</v>
      </c>
    </row>
    <row r="33" spans="2:8" ht="13.5" customHeight="1" x14ac:dyDescent="0.25">
      <c r="B33" s="21" t="s">
        <v>47</v>
      </c>
      <c r="C33" s="12" t="s">
        <v>57</v>
      </c>
      <c r="D33" s="45"/>
      <c r="E33" s="13"/>
      <c r="F33" s="8">
        <v>12.5</v>
      </c>
      <c r="G33" s="9" t="s">
        <v>13</v>
      </c>
      <c r="H33" s="46" t="s">
        <v>35</v>
      </c>
    </row>
    <row r="34" spans="2:8" ht="13.5" customHeight="1" x14ac:dyDescent="0.25">
      <c r="B34" s="21" t="s">
        <v>47</v>
      </c>
      <c r="C34" s="12" t="s">
        <v>60</v>
      </c>
      <c r="D34" s="45"/>
      <c r="E34" s="13"/>
      <c r="F34" s="8">
        <v>12.5</v>
      </c>
      <c r="G34" s="9" t="s">
        <v>13</v>
      </c>
      <c r="H34" s="46" t="s">
        <v>35</v>
      </c>
    </row>
    <row r="35" spans="2:8" ht="13.5" customHeight="1" x14ac:dyDescent="0.25">
      <c r="B35" s="21" t="s">
        <v>47</v>
      </c>
      <c r="C35" s="12" t="s">
        <v>58</v>
      </c>
      <c r="D35" s="45"/>
      <c r="E35" s="13"/>
      <c r="F35" s="8">
        <v>12.5</v>
      </c>
      <c r="G35" s="9" t="s">
        <v>13</v>
      </c>
      <c r="H35" s="46" t="s">
        <v>35</v>
      </c>
    </row>
    <row r="36" spans="2:8" ht="13.5" customHeight="1" x14ac:dyDescent="0.25">
      <c r="B36" s="21" t="s">
        <v>47</v>
      </c>
      <c r="C36" s="12" t="s">
        <v>40</v>
      </c>
      <c r="D36" s="45" t="s">
        <v>43</v>
      </c>
      <c r="E36" s="13" t="s">
        <v>11</v>
      </c>
      <c r="F36" s="8">
        <v>505.17</v>
      </c>
      <c r="G36" s="9" t="s">
        <v>13</v>
      </c>
      <c r="H36" s="46" t="s">
        <v>41</v>
      </c>
    </row>
    <row r="37" spans="2:8" ht="13.5" customHeight="1" x14ac:dyDescent="0.25">
      <c r="B37" s="21" t="s">
        <v>47</v>
      </c>
      <c r="C37" s="12" t="s">
        <v>40</v>
      </c>
      <c r="D37" s="45" t="s">
        <v>44</v>
      </c>
      <c r="E37" s="13" t="s">
        <v>11</v>
      </c>
      <c r="F37" s="8">
        <v>32.72</v>
      </c>
      <c r="G37" s="9" t="s">
        <v>13</v>
      </c>
      <c r="H37" s="46" t="s">
        <v>42</v>
      </c>
    </row>
    <row r="38" spans="2:8" ht="13.5" customHeight="1" x14ac:dyDescent="0.25">
      <c r="B38" s="77"/>
      <c r="C38" s="78"/>
      <c r="D38" s="77"/>
      <c r="E38" s="79" t="s">
        <v>24</v>
      </c>
      <c r="F38" s="80">
        <f>SUM(F14:F37)</f>
        <v>486879.28</v>
      </c>
      <c r="G38" s="61"/>
      <c r="H38" s="62"/>
    </row>
    <row r="39" spans="2:8" ht="13.5" customHeight="1" x14ac:dyDescent="0.25">
      <c r="B39" s="77"/>
      <c r="C39" s="78"/>
      <c r="D39" s="77"/>
      <c r="E39" s="79"/>
      <c r="F39" s="80"/>
      <c r="G39" s="61"/>
      <c r="H39" s="62"/>
    </row>
    <row r="40" spans="2:8" ht="13.5" customHeight="1" thickBot="1" x14ac:dyDescent="0.3">
      <c r="B40" s="28"/>
      <c r="C40" s="29"/>
      <c r="D40" s="30"/>
      <c r="E40" s="31"/>
      <c r="F40" s="32"/>
      <c r="G40" s="33"/>
      <c r="H40" s="34"/>
    </row>
    <row r="41" spans="2:8" ht="13.5" customHeight="1" x14ac:dyDescent="0.25">
      <c r="B41" s="63"/>
      <c r="C41" s="65"/>
      <c r="D41" s="67"/>
      <c r="E41" s="71"/>
      <c r="F41" s="72"/>
      <c r="G41" s="73"/>
      <c r="H41" s="69"/>
    </row>
    <row r="42" spans="2:8" ht="13.5" customHeight="1" thickBot="1" x14ac:dyDescent="0.3">
      <c r="B42" s="64"/>
      <c r="C42" s="66"/>
      <c r="D42" s="68"/>
      <c r="E42" s="74"/>
      <c r="F42" s="75"/>
      <c r="G42" s="76"/>
      <c r="H42" s="70"/>
    </row>
    <row r="43" spans="2:8" ht="13.5" customHeight="1" x14ac:dyDescent="0.25">
      <c r="B43" s="21" t="s">
        <v>47</v>
      </c>
      <c r="C43" s="22"/>
      <c r="D43" s="23"/>
      <c r="E43" s="23"/>
      <c r="F43" s="24">
        <v>10731400.17</v>
      </c>
      <c r="G43" s="25" t="s">
        <v>13</v>
      </c>
      <c r="H43" s="26" t="s">
        <v>25</v>
      </c>
    </row>
    <row r="44" spans="2:8" ht="13.5" customHeight="1" x14ac:dyDescent="0.25">
      <c r="B44" s="21" t="s">
        <v>47</v>
      </c>
      <c r="C44" s="14"/>
      <c r="D44" s="6"/>
      <c r="E44" s="6"/>
      <c r="F44" s="8">
        <v>1015459.35</v>
      </c>
      <c r="G44" s="9" t="s">
        <v>13</v>
      </c>
      <c r="H44" s="17" t="s">
        <v>31</v>
      </c>
    </row>
    <row r="45" spans="2:8" ht="13.5" customHeight="1" x14ac:dyDescent="0.25">
      <c r="B45" s="21" t="s">
        <v>47</v>
      </c>
      <c r="C45" s="14"/>
      <c r="D45" s="6"/>
      <c r="E45" s="6"/>
      <c r="F45" s="8">
        <v>55790.61</v>
      </c>
      <c r="G45" s="9" t="s">
        <v>13</v>
      </c>
      <c r="H45" s="17" t="s">
        <v>26</v>
      </c>
    </row>
    <row r="46" spans="2:8" ht="13.5" customHeight="1" x14ac:dyDescent="0.25">
      <c r="B46" s="21" t="s">
        <v>47</v>
      </c>
      <c r="C46" s="14"/>
      <c r="D46" s="6"/>
      <c r="E46" s="6"/>
      <c r="F46" s="8">
        <v>1623264.72</v>
      </c>
      <c r="G46" s="9" t="s">
        <v>13</v>
      </c>
      <c r="H46" s="17" t="s">
        <v>23</v>
      </c>
    </row>
    <row r="47" spans="2:8" ht="13.5" customHeight="1" x14ac:dyDescent="0.25">
      <c r="B47" s="21" t="s">
        <v>47</v>
      </c>
      <c r="C47" s="14"/>
      <c r="D47" s="6"/>
      <c r="E47" s="6"/>
      <c r="F47" s="8">
        <v>18129.849999999999</v>
      </c>
      <c r="G47" s="9" t="s">
        <v>13</v>
      </c>
      <c r="H47" s="17" t="s">
        <v>28</v>
      </c>
    </row>
    <row r="48" spans="2:8" ht="13.5" customHeight="1" x14ac:dyDescent="0.25">
      <c r="B48" s="21" t="s">
        <v>47</v>
      </c>
      <c r="C48" s="14"/>
      <c r="D48" s="6"/>
      <c r="E48" s="6"/>
      <c r="F48" s="8">
        <v>285245.90999999997</v>
      </c>
      <c r="G48" s="9" t="s">
        <v>13</v>
      </c>
      <c r="H48" s="18" t="s">
        <v>27</v>
      </c>
    </row>
    <row r="49" spans="2:8" ht="13.5" customHeight="1" x14ac:dyDescent="0.25">
      <c r="B49" s="21" t="s">
        <v>47</v>
      </c>
      <c r="C49" s="14"/>
      <c r="D49" s="6"/>
      <c r="E49" s="6"/>
      <c r="F49" s="8">
        <v>48707.55</v>
      </c>
      <c r="G49" s="9" t="s">
        <v>13</v>
      </c>
      <c r="H49" s="17" t="s">
        <v>32</v>
      </c>
    </row>
    <row r="50" spans="2:8" ht="13.5" customHeight="1" thickBot="1" x14ac:dyDescent="0.3">
      <c r="B50" s="21" t="s">
        <v>47</v>
      </c>
      <c r="C50" s="27"/>
      <c r="D50" s="10"/>
      <c r="E50" s="10"/>
      <c r="F50" s="19">
        <v>22714.15</v>
      </c>
      <c r="G50" s="11" t="s">
        <v>13</v>
      </c>
      <c r="H50" s="20" t="s">
        <v>29</v>
      </c>
    </row>
    <row r="51" spans="2:8" ht="13.5" customHeight="1" x14ac:dyDescent="0.25">
      <c r="B51" s="63"/>
      <c r="C51" s="97"/>
      <c r="D51" s="67"/>
      <c r="E51" s="99" t="s">
        <v>24</v>
      </c>
      <c r="F51" s="101">
        <f>SUM(F43:F50)</f>
        <v>13800712.310000001</v>
      </c>
      <c r="G51" s="95"/>
      <c r="H51" s="69"/>
    </row>
    <row r="52" spans="2:8" ht="13.5" customHeight="1" thickBot="1" x14ac:dyDescent="0.3">
      <c r="B52" s="64"/>
      <c r="C52" s="98"/>
      <c r="D52" s="68"/>
      <c r="E52" s="100"/>
      <c r="F52" s="102"/>
      <c r="G52" s="96"/>
      <c r="H52" s="70"/>
    </row>
    <row r="53" spans="2:8" ht="13.5" customHeight="1" x14ac:dyDescent="0.25">
      <c r="B53" s="57"/>
      <c r="C53" s="51" t="s">
        <v>59</v>
      </c>
      <c r="D53" s="52"/>
      <c r="E53" s="53"/>
      <c r="F53" s="59">
        <f>F38+F51</f>
        <v>14287591.59</v>
      </c>
      <c r="G53" s="47"/>
      <c r="H53" s="49"/>
    </row>
    <row r="54" spans="2:8" ht="13.5" customHeight="1" thickBot="1" x14ac:dyDescent="0.3">
      <c r="B54" s="58"/>
      <c r="C54" s="54"/>
      <c r="D54" s="55"/>
      <c r="E54" s="56"/>
      <c r="F54" s="60"/>
      <c r="G54" s="48"/>
      <c r="H54" s="50"/>
    </row>
    <row r="55" spans="2:8" ht="13.5" customHeight="1" x14ac:dyDescent="0.25">
      <c r="C55"/>
      <c r="D55"/>
      <c r="E55"/>
      <c r="F55"/>
    </row>
    <row r="56" spans="2:8" ht="13.5" customHeight="1" x14ac:dyDescent="0.25">
      <c r="C56"/>
      <c r="D56"/>
      <c r="E56"/>
      <c r="F56"/>
    </row>
    <row r="57" spans="2:8" ht="13.5" customHeight="1" x14ac:dyDescent="0.25">
      <c r="C57"/>
      <c r="D57"/>
      <c r="E57"/>
      <c r="F57"/>
    </row>
    <row r="58" spans="2:8" ht="13.5" customHeight="1" x14ac:dyDescent="0.25">
      <c r="C58"/>
      <c r="D58"/>
      <c r="E58"/>
      <c r="F58"/>
    </row>
    <row r="59" spans="2:8" ht="13.5" customHeight="1" x14ac:dyDescent="0.25">
      <c r="C59"/>
      <c r="D59"/>
      <c r="E59"/>
      <c r="F59"/>
    </row>
    <row r="60" spans="2:8" ht="13.5" customHeight="1" x14ac:dyDescent="0.25">
      <c r="C60"/>
      <c r="D60"/>
      <c r="E60"/>
      <c r="F60"/>
    </row>
    <row r="61" spans="2:8" ht="13.5" customHeight="1" x14ac:dyDescent="0.25">
      <c r="C61"/>
      <c r="D61"/>
      <c r="E61"/>
      <c r="F61"/>
    </row>
  </sheetData>
  <mergeCells count="31">
    <mergeCell ref="G51:G52"/>
    <mergeCell ref="H51:H52"/>
    <mergeCell ref="B51:B52"/>
    <mergeCell ref="C51:C52"/>
    <mergeCell ref="D51:D52"/>
    <mergeCell ref="E51:E52"/>
    <mergeCell ref="F51:F52"/>
    <mergeCell ref="D9:H9"/>
    <mergeCell ref="B9:C9"/>
    <mergeCell ref="B10:C10"/>
    <mergeCell ref="C12:F12"/>
    <mergeCell ref="B12:B13"/>
    <mergeCell ref="G12:G13"/>
    <mergeCell ref="H12:H13"/>
    <mergeCell ref="G38:G39"/>
    <mergeCell ref="H38:H39"/>
    <mergeCell ref="B41:B42"/>
    <mergeCell ref="C41:C42"/>
    <mergeCell ref="D41:D42"/>
    <mergeCell ref="H41:H42"/>
    <mergeCell ref="E41:G42"/>
    <mergeCell ref="B38:B39"/>
    <mergeCell ref="C38:C39"/>
    <mergeCell ref="D38:D39"/>
    <mergeCell ref="E38:E39"/>
    <mergeCell ref="F38:F39"/>
    <mergeCell ref="G53:G54"/>
    <mergeCell ref="H53:H54"/>
    <mergeCell ref="C53:E54"/>
    <mergeCell ref="B53:B54"/>
    <mergeCell ref="F53:F54"/>
  </mergeCells>
  <pageMargins left="0.31496062992125984" right="0.31496062992125984" top="0.35433070866141736" bottom="0.15748031496062992" header="0.31496062992125984" footer="0.31496062992125984"/>
  <pageSetup paperSize="9" scale="77" orientation="landscape" r:id="rId1"/>
  <headerFooter>
    <oddFooter>&amp;R&amp;P</oddFooter>
  </headerFooter>
  <ignoredErrors>
    <ignoredError sqref="D20 D14:D17 D18:D19 D36:D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Danijela Blažević</cp:lastModifiedBy>
  <cp:lastPrinted>2025-11-17T08:02:59Z</cp:lastPrinted>
  <dcterms:created xsi:type="dcterms:W3CDTF">2024-02-21T08:11:21Z</dcterms:created>
  <dcterms:modified xsi:type="dcterms:W3CDTF">2025-11-17T08:03:16Z</dcterms:modified>
</cp:coreProperties>
</file>