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a.blazevic\Desktop\Izvještaj o trošenju sredstava KBC Sestre milosrdnice\2025\"/>
    </mc:Choice>
  </mc:AlternateContent>
  <bookViews>
    <workbookView xWindow="0" yWindow="0" windowWidth="28800" windowHeight="13425"/>
  </bookViews>
  <sheets>
    <sheet name="Sheet1" sheetId="1" r:id="rId1"/>
  </sheets>
  <definedNames>
    <definedName name="_FiltarBaze" localSheetId="0" hidden="1">Sheet1!$B$12:$H$45</definedName>
    <definedName name="_xlnm.Print_Area" localSheetId="0">Sheet1!$A$1:$H$61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60" i="1" s="1"/>
  <c r="F45" i="1"/>
</calcChain>
</file>

<file path=xl/sharedStrings.xml><?xml version="1.0" encoding="utf-8"?>
<sst xmlns="http://schemas.openxmlformats.org/spreadsheetml/2006/main" count="197" uniqueCount="77">
  <si>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</si>
  <si>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</si>
  <si>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</si>
  <si>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</si>
  <si>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</si>
  <si>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</si>
  <si>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</si>
  <si>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</si>
  <si>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</si>
  <si>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</si>
  <si>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</si>
  <si>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</si>
  <si>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</si>
  <si>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</si>
  <si>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</si>
  <si>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</si>
  <si>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</si>
  <si>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</si>
  <si>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</si>
  <si>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</si>
  <si>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</si>
  <si>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</si>
  <si>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</si>
  <si>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</si>
  <si>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</si>
  <si>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</si>
  <si>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</si>
  <si>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</si>
  <si>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</si>
  <si>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</si>
  <si>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SESTRE MILOSRDNICE</t>
  </si>
  <si>
    <t>3113-PLAĆE ZA PREKOVREMENI RAD</t>
  </si>
  <si>
    <t>3213-STRUČNO USAVRŠAVANJE ZAPOSLENIKA</t>
  </si>
  <si>
    <t>OPĆINSKI GRAĐANSKI SUD U ZAGREBU</t>
  </si>
  <si>
    <t>01252163117</t>
  </si>
  <si>
    <t xml:space="preserve">3295 - JAVNOBILJEŽNIČKE PRISTOJBE </t>
  </si>
  <si>
    <t>FINA</t>
  </si>
  <si>
    <t>85821130368</t>
  </si>
  <si>
    <t>3295- PRISTOJBE FINA</t>
  </si>
  <si>
    <t>IVAN VULJANIĆ, VD JAVNI BILJEŽNIK</t>
  </si>
  <si>
    <t>LJUBICA ČAKLOVIĆ, JAVNI BILJEŽNIK</t>
  </si>
  <si>
    <t>TOMISLAV ŽABEK, JAVNI BILJEŽNIK</t>
  </si>
  <si>
    <t xml:space="preserve">SAMPLE CONTROL D.O.O. </t>
  </si>
  <si>
    <t>95434893522</t>
  </si>
  <si>
    <t>3531-SUBVENCIJE EU SREDSTAVA TRGOVAČKIM DRUŠTVIMA</t>
  </si>
  <si>
    <t>OPĆINSKI SUD U SESVETAMA</t>
  </si>
  <si>
    <t>SESVETE</t>
  </si>
  <si>
    <t>72931567836</t>
  </si>
  <si>
    <t>INFORMACIJE O TROŠENJU SREDSTAVA ZA SRPANJ 2025. GODINE</t>
  </si>
  <si>
    <t>07.2025.</t>
  </si>
  <si>
    <t>SVEUKUPNO ZA SRPANJ 2025.g.</t>
  </si>
  <si>
    <t>BOŽO MILETIĆ, JAVNI BILJEŽNIK</t>
  </si>
  <si>
    <t>ŽELJKA MAROSLAVAC, JAVNI BILJEŽNIK</t>
  </si>
  <si>
    <t>VANJA POPOV KALAC, JAVNI BILJEŽNIK</t>
  </si>
  <si>
    <t>STJEPAN ŠAŠKOR, JAVNI BILJEŽNIK</t>
  </si>
  <si>
    <t>MARINA BABIĆ, JAVNI BILJEŽNIK</t>
  </si>
  <si>
    <t>IVANA MILOŠ, JAVNI BILJEŽNIK</t>
  </si>
  <si>
    <t>VEDRAN VUJANOVIĆ, JAVNI BILJEŽNIK</t>
  </si>
  <si>
    <t>MARGARETA ŽABČIĆ, JAVNI BILJEŽNIK</t>
  </si>
  <si>
    <t>OPĆINSKI SUD U NOVOM ZAGREBU</t>
  </si>
  <si>
    <t>87297014856</t>
  </si>
  <si>
    <t>MINISTARSTVO PROSTORNOG UREĐENJA, GRADITELJSTVA I DRŽAVNE IMOVINE</t>
  </si>
  <si>
    <t>95093210687</t>
  </si>
  <si>
    <t>3295-GRAĐEVINSKA DOZVOLA</t>
  </si>
  <si>
    <t>OD TODLING &amp; PARTNERI</t>
  </si>
  <si>
    <t xml:space="preserve">09931144729 </t>
  </si>
  <si>
    <t>09931144729</t>
  </si>
  <si>
    <t>3296 - TROŠKOVI SUDSKIH POSTUPAKA</t>
  </si>
  <si>
    <t>3433 - ZATEZNE KAMATE</t>
  </si>
  <si>
    <t>ODVJETNIČKO DRUŠTVO KRIŽANEC, CAR, PAVLIĆ&amp;POPARIĆ</t>
  </si>
  <si>
    <t>76197627025</t>
  </si>
  <si>
    <t>ODVJETNIK ZRINKA GOLUBIĆ</t>
  </si>
  <si>
    <t>40060138633</t>
  </si>
  <si>
    <t>3296-TROŠKOVI SUDSKIH POSTUPAKA</t>
  </si>
  <si>
    <t>3433-ZATEZNE KAMATE</t>
  </si>
  <si>
    <t>ODVJETNIČKO DRUŠTVO BARIŠIĆ, MAĐERIĆ&amp;BARIŠIĆ</t>
  </si>
  <si>
    <t>ODVJETNIK DOMAGOJ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</si>
</sst>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/>
    <xf numFmtId="49" fontId="5" fillId="0" borderId="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7</xdr:row>
      <xdr:rowOff>19050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tabSelected="1" zoomScaleNormal="100" workbookViewId="0">
      <selection activeCell="K23" sqref="K23"/>
    </sheetView>
  </sheetViews>
  <sheetFormatPr defaultRowHeight="13.5" customHeight="1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3.5" customHeight="1" x14ac:dyDescent="0.25">
      <c r="C2" s="46" t="s">
        <v>0</v>
      </c>
      <c r="D2" s="2"/>
    </row>
    <row r="3" spans="2:8" ht="13.5" customHeight="1" x14ac:dyDescent="0.25">
      <c r="C3" s="46" t="s">
        <v>30</v>
      </c>
      <c r="D3" s="2"/>
    </row>
    <row r="4" spans="2:8" ht="13.5" customHeight="1" x14ac:dyDescent="0.25">
      <c r="C4" s="46" t="s">
        <v>1</v>
      </c>
      <c r="D4" s="2"/>
    </row>
    <row r="5" spans="2:8" ht="13.5" customHeight="1" x14ac:dyDescent="0.25">
      <c r="C5" s="3"/>
      <c r="D5" s="2"/>
    </row>
    <row r="9" spans="2:8" ht="13.5" customHeight="1" x14ac:dyDescent="0.25">
      <c r="B9" s="99" t="s">
        <v>22</v>
      </c>
      <c r="C9" s="100"/>
      <c r="D9" s="97" t="s">
        <v>48</v>
      </c>
      <c r="E9" s="98"/>
      <c r="F9" s="98"/>
      <c r="G9" s="98"/>
      <c r="H9" s="98"/>
    </row>
    <row r="10" spans="2:8" ht="13.5" customHeight="1" x14ac:dyDescent="0.25">
      <c r="B10" s="101" t="s">
        <v>13</v>
      </c>
      <c r="C10" s="102"/>
    </row>
    <row r="11" spans="2:8" ht="13.5" customHeight="1" thickBot="1" x14ac:dyDescent="0.3">
      <c r="B11" s="42"/>
      <c r="C11" s="15"/>
    </row>
    <row r="12" spans="2:8" ht="13.5" customHeight="1" x14ac:dyDescent="0.25">
      <c r="B12" s="105" t="s">
        <v>2</v>
      </c>
      <c r="C12" s="103" t="s">
        <v>7</v>
      </c>
      <c r="D12" s="103"/>
      <c r="E12" s="103"/>
      <c r="F12" s="104"/>
      <c r="G12" s="107" t="s">
        <v>8</v>
      </c>
      <c r="H12" s="109" t="s">
        <v>9</v>
      </c>
    </row>
    <row r="13" spans="2:8" ht="13.5" customHeight="1" thickBot="1" x14ac:dyDescent="0.3">
      <c r="B13" s="106"/>
      <c r="C13" s="37" t="s">
        <v>3</v>
      </c>
      <c r="D13" s="38" t="s">
        <v>4</v>
      </c>
      <c r="E13" s="38" t="s">
        <v>5</v>
      </c>
      <c r="F13" s="39" t="s">
        <v>6</v>
      </c>
      <c r="G13" s="108"/>
      <c r="H13" s="110"/>
    </row>
    <row r="14" spans="2:8" ht="13.5" customHeight="1" x14ac:dyDescent="0.25">
      <c r="B14" s="21" t="s">
        <v>49</v>
      </c>
      <c r="C14" s="35" t="s">
        <v>10</v>
      </c>
      <c r="D14" s="23" t="s">
        <v>12</v>
      </c>
      <c r="E14" s="24" t="s">
        <v>11</v>
      </c>
      <c r="F14" s="24">
        <v>262.43</v>
      </c>
      <c r="G14" s="25" t="s">
        <v>13</v>
      </c>
      <c r="H14" s="36" t="s">
        <v>14</v>
      </c>
    </row>
    <row r="15" spans="2:8" ht="13.5" customHeight="1" x14ac:dyDescent="0.25">
      <c r="B15" s="21" t="s">
        <v>49</v>
      </c>
      <c r="C15" s="7" t="s">
        <v>15</v>
      </c>
      <c r="D15" s="6" t="s">
        <v>16</v>
      </c>
      <c r="E15" s="8" t="s">
        <v>11</v>
      </c>
      <c r="F15" s="8">
        <v>368.3</v>
      </c>
      <c r="G15" s="9" t="s">
        <v>13</v>
      </c>
      <c r="H15" s="16" t="s">
        <v>17</v>
      </c>
    </row>
    <row r="16" spans="2:8" ht="13.5" customHeight="1" x14ac:dyDescent="0.25">
      <c r="B16" s="21" t="s">
        <v>49</v>
      </c>
      <c r="C16" s="7" t="s">
        <v>33</v>
      </c>
      <c r="D16" s="6" t="s">
        <v>34</v>
      </c>
      <c r="E16" s="8" t="s">
        <v>11</v>
      </c>
      <c r="F16" s="8">
        <v>13.28</v>
      </c>
      <c r="G16" s="9" t="s">
        <v>13</v>
      </c>
      <c r="H16" s="16" t="s">
        <v>17</v>
      </c>
    </row>
    <row r="17" spans="2:8" ht="13.5" customHeight="1" x14ac:dyDescent="0.25">
      <c r="B17" s="21" t="s">
        <v>49</v>
      </c>
      <c r="C17" s="7" t="s">
        <v>45</v>
      </c>
      <c r="D17" s="6" t="s">
        <v>47</v>
      </c>
      <c r="E17" s="8" t="s">
        <v>46</v>
      </c>
      <c r="F17" s="8">
        <v>13.28</v>
      </c>
      <c r="G17" s="9" t="s">
        <v>13</v>
      </c>
      <c r="H17" s="16" t="s">
        <v>17</v>
      </c>
    </row>
    <row r="18" spans="2:8" ht="13.5" customHeight="1" x14ac:dyDescent="0.25">
      <c r="B18" s="21" t="s">
        <v>49</v>
      </c>
      <c r="C18" s="7" t="s">
        <v>59</v>
      </c>
      <c r="D18" s="6" t="s">
        <v>60</v>
      </c>
      <c r="E18" s="8" t="s">
        <v>11</v>
      </c>
      <c r="F18" s="8">
        <v>919.46</v>
      </c>
      <c r="G18" s="9" t="s">
        <v>13</v>
      </c>
      <c r="H18" s="16" t="s">
        <v>17</v>
      </c>
    </row>
    <row r="19" spans="2:8" ht="24" customHeight="1" x14ac:dyDescent="0.25">
      <c r="B19" s="49" t="s">
        <v>49</v>
      </c>
      <c r="C19" s="50" t="s">
        <v>61</v>
      </c>
      <c r="D19" s="51" t="s">
        <v>62</v>
      </c>
      <c r="E19" s="52" t="s">
        <v>11</v>
      </c>
      <c r="F19" s="52">
        <v>1579.4</v>
      </c>
      <c r="G19" s="50" t="s">
        <v>13</v>
      </c>
      <c r="H19" s="53" t="s">
        <v>63</v>
      </c>
    </row>
    <row r="20" spans="2:8" ht="13.5" customHeight="1" x14ac:dyDescent="0.25">
      <c r="B20" s="21" t="s">
        <v>49</v>
      </c>
      <c r="C20" s="7" t="s">
        <v>18</v>
      </c>
      <c r="D20" s="6" t="s">
        <v>19</v>
      </c>
      <c r="E20" s="8" t="s">
        <v>11</v>
      </c>
      <c r="F20" s="8">
        <v>445180.3</v>
      </c>
      <c r="G20" s="9" t="s">
        <v>13</v>
      </c>
      <c r="H20" s="16" t="s">
        <v>20</v>
      </c>
    </row>
    <row r="21" spans="2:8" ht="13.5" customHeight="1" x14ac:dyDescent="0.25">
      <c r="B21" s="21" t="s">
        <v>49</v>
      </c>
      <c r="C21" s="7" t="s">
        <v>18</v>
      </c>
      <c r="D21" s="40" t="s">
        <v>19</v>
      </c>
      <c r="E21" s="8" t="s">
        <v>11</v>
      </c>
      <c r="F21" s="8">
        <v>3804.85</v>
      </c>
      <c r="G21" s="9" t="s">
        <v>13</v>
      </c>
      <c r="H21" s="16" t="s">
        <v>21</v>
      </c>
    </row>
    <row r="22" spans="2:8" ht="13.5" customHeight="1" x14ac:dyDescent="0.25">
      <c r="B22" s="21" t="s">
        <v>49</v>
      </c>
      <c r="C22" s="7" t="s">
        <v>36</v>
      </c>
      <c r="D22" s="40" t="s">
        <v>37</v>
      </c>
      <c r="E22" s="8" t="s">
        <v>11</v>
      </c>
      <c r="F22" s="8">
        <v>72.989999999999995</v>
      </c>
      <c r="G22" s="9" t="s">
        <v>13</v>
      </c>
      <c r="H22" s="16" t="s">
        <v>38</v>
      </c>
    </row>
    <row r="23" spans="2:8" ht="13.5" customHeight="1" x14ac:dyDescent="0.25">
      <c r="B23" s="21" t="s">
        <v>49</v>
      </c>
      <c r="C23" s="7" t="s">
        <v>42</v>
      </c>
      <c r="D23" s="47" t="s">
        <v>43</v>
      </c>
      <c r="E23" s="19" t="s">
        <v>11</v>
      </c>
      <c r="F23" s="19">
        <v>10251.52</v>
      </c>
      <c r="G23" s="11" t="s">
        <v>13</v>
      </c>
      <c r="H23" s="48" t="s">
        <v>44</v>
      </c>
    </row>
    <row r="24" spans="2:8" ht="13.5" customHeight="1" x14ac:dyDescent="0.25">
      <c r="B24" s="21" t="s">
        <v>49</v>
      </c>
      <c r="C24" s="7" t="s">
        <v>51</v>
      </c>
      <c r="D24" s="47"/>
      <c r="E24" s="19"/>
      <c r="F24" s="19">
        <v>12.5</v>
      </c>
      <c r="G24" s="11" t="s">
        <v>13</v>
      </c>
      <c r="H24" s="20" t="s">
        <v>35</v>
      </c>
    </row>
    <row r="25" spans="2:8" ht="13.5" customHeight="1" x14ac:dyDescent="0.25">
      <c r="B25" s="21" t="s">
        <v>49</v>
      </c>
      <c r="C25" s="7" t="s">
        <v>52</v>
      </c>
      <c r="D25" s="47"/>
      <c r="E25" s="19"/>
      <c r="F25" s="19">
        <v>25</v>
      </c>
      <c r="G25" s="11" t="s">
        <v>13</v>
      </c>
      <c r="H25" s="20" t="s">
        <v>35</v>
      </c>
    </row>
    <row r="26" spans="2:8" ht="13.5" customHeight="1" x14ac:dyDescent="0.25">
      <c r="B26" s="21" t="s">
        <v>49</v>
      </c>
      <c r="C26" s="12" t="s">
        <v>53</v>
      </c>
      <c r="D26" s="43"/>
      <c r="E26" s="44"/>
      <c r="F26" s="19">
        <v>12.5</v>
      </c>
      <c r="G26" s="11" t="s">
        <v>13</v>
      </c>
      <c r="H26" s="20" t="s">
        <v>35</v>
      </c>
    </row>
    <row r="27" spans="2:8" ht="13.5" customHeight="1" x14ac:dyDescent="0.25">
      <c r="B27" s="21" t="s">
        <v>49</v>
      </c>
      <c r="C27" s="12" t="s">
        <v>54</v>
      </c>
      <c r="D27" s="43"/>
      <c r="E27" s="44"/>
      <c r="F27" s="19">
        <v>12.5</v>
      </c>
      <c r="G27" s="11" t="s">
        <v>13</v>
      </c>
      <c r="H27" s="20" t="s">
        <v>35</v>
      </c>
    </row>
    <row r="28" spans="2:8" ht="13.5" customHeight="1" x14ac:dyDescent="0.25">
      <c r="B28" s="21" t="s">
        <v>49</v>
      </c>
      <c r="C28" s="12" t="s">
        <v>55</v>
      </c>
      <c r="D28" s="43"/>
      <c r="E28" s="44"/>
      <c r="F28" s="19">
        <v>12.5</v>
      </c>
      <c r="G28" s="11" t="s">
        <v>13</v>
      </c>
      <c r="H28" s="20" t="s">
        <v>35</v>
      </c>
    </row>
    <row r="29" spans="2:8" ht="13.5" customHeight="1" x14ac:dyDescent="0.25">
      <c r="B29" s="21" t="s">
        <v>49</v>
      </c>
      <c r="C29" s="12" t="s">
        <v>56</v>
      </c>
      <c r="D29" s="43"/>
      <c r="E29" s="44"/>
      <c r="F29" s="19">
        <v>25</v>
      </c>
      <c r="G29" s="11" t="s">
        <v>13</v>
      </c>
      <c r="H29" s="20" t="s">
        <v>35</v>
      </c>
    </row>
    <row r="30" spans="2:8" ht="15" x14ac:dyDescent="0.25">
      <c r="B30" s="21" t="s">
        <v>49</v>
      </c>
      <c r="C30" s="12" t="s">
        <v>57</v>
      </c>
      <c r="D30" s="43"/>
      <c r="E30" s="44"/>
      <c r="F30" s="19">
        <v>25</v>
      </c>
      <c r="G30" s="11" t="s">
        <v>13</v>
      </c>
      <c r="H30" s="20" t="s">
        <v>35</v>
      </c>
    </row>
    <row r="31" spans="2:8" ht="15" x14ac:dyDescent="0.25">
      <c r="B31" s="21" t="s">
        <v>49</v>
      </c>
      <c r="C31" s="12" t="s">
        <v>58</v>
      </c>
      <c r="D31" s="43"/>
      <c r="E31" s="44"/>
      <c r="F31" s="19">
        <v>12.5</v>
      </c>
      <c r="G31" s="11" t="s">
        <v>13</v>
      </c>
      <c r="H31" s="20" t="s">
        <v>35</v>
      </c>
    </row>
    <row r="32" spans="2:8" ht="13.5" customHeight="1" x14ac:dyDescent="0.25">
      <c r="B32" s="21" t="s">
        <v>49</v>
      </c>
      <c r="C32" s="12" t="s">
        <v>39</v>
      </c>
      <c r="D32" s="43"/>
      <c r="E32" s="44"/>
      <c r="F32" s="19">
        <v>25</v>
      </c>
      <c r="G32" s="11" t="s">
        <v>13</v>
      </c>
      <c r="H32" s="20" t="s">
        <v>35</v>
      </c>
    </row>
    <row r="33" spans="2:8" ht="13.5" customHeight="1" x14ac:dyDescent="0.25">
      <c r="B33" s="21" t="s">
        <v>49</v>
      </c>
      <c r="C33" s="12" t="s">
        <v>40</v>
      </c>
      <c r="D33" s="45"/>
      <c r="E33" s="13"/>
      <c r="F33" s="8">
        <v>12.5</v>
      </c>
      <c r="G33" s="9" t="s">
        <v>13</v>
      </c>
      <c r="H33" s="17" t="s">
        <v>35</v>
      </c>
    </row>
    <row r="34" spans="2:8" ht="13.5" customHeight="1" x14ac:dyDescent="0.25">
      <c r="B34" s="21" t="s">
        <v>49</v>
      </c>
      <c r="C34" s="12" t="s">
        <v>41</v>
      </c>
      <c r="D34" s="45"/>
      <c r="E34" s="13"/>
      <c r="F34" s="8">
        <v>12.5</v>
      </c>
      <c r="G34" s="9" t="s">
        <v>13</v>
      </c>
      <c r="H34" s="17" t="s">
        <v>35</v>
      </c>
    </row>
    <row r="35" spans="2:8" ht="13.5" customHeight="1" x14ac:dyDescent="0.25">
      <c r="B35" s="21" t="s">
        <v>49</v>
      </c>
      <c r="C35" s="12" t="s">
        <v>64</v>
      </c>
      <c r="D35" s="45" t="s">
        <v>65</v>
      </c>
      <c r="E35" s="13" t="s">
        <v>11</v>
      </c>
      <c r="F35" s="24">
        <v>2581.81</v>
      </c>
      <c r="G35" s="9" t="s">
        <v>13</v>
      </c>
      <c r="H35" s="17" t="s">
        <v>67</v>
      </c>
    </row>
    <row r="36" spans="2:8" ht="13.5" customHeight="1" x14ac:dyDescent="0.25">
      <c r="B36" s="21" t="s">
        <v>49</v>
      </c>
      <c r="C36" s="12" t="s">
        <v>64</v>
      </c>
      <c r="D36" s="45" t="s">
        <v>66</v>
      </c>
      <c r="E36" s="13" t="s">
        <v>11</v>
      </c>
      <c r="F36" s="24">
        <v>45.68</v>
      </c>
      <c r="G36" s="9" t="s">
        <v>13</v>
      </c>
      <c r="H36" s="17" t="s">
        <v>68</v>
      </c>
    </row>
    <row r="37" spans="2:8" ht="26.25" customHeight="1" x14ac:dyDescent="0.25">
      <c r="B37" s="54" t="s">
        <v>49</v>
      </c>
      <c r="C37" s="12" t="s">
        <v>69</v>
      </c>
      <c r="D37" s="45" t="s">
        <v>70</v>
      </c>
      <c r="E37" s="13" t="s">
        <v>11</v>
      </c>
      <c r="F37" s="8">
        <v>802.15</v>
      </c>
      <c r="G37" s="9" t="s">
        <v>13</v>
      </c>
      <c r="H37" s="17" t="s">
        <v>67</v>
      </c>
    </row>
    <row r="38" spans="2:8" ht="26.25" customHeight="1" x14ac:dyDescent="0.25">
      <c r="B38" s="54" t="s">
        <v>49</v>
      </c>
      <c r="C38" s="12" t="s">
        <v>69</v>
      </c>
      <c r="D38" s="45" t="s">
        <v>70</v>
      </c>
      <c r="E38" s="13" t="s">
        <v>11</v>
      </c>
      <c r="F38" s="8">
        <v>62.77</v>
      </c>
      <c r="G38" s="9" t="s">
        <v>13</v>
      </c>
      <c r="H38" s="17" t="s">
        <v>68</v>
      </c>
    </row>
    <row r="39" spans="2:8" ht="13.5" customHeight="1" x14ac:dyDescent="0.25">
      <c r="B39" s="54" t="s">
        <v>49</v>
      </c>
      <c r="C39" s="12" t="s">
        <v>71</v>
      </c>
      <c r="D39" s="45"/>
      <c r="E39" s="13"/>
      <c r="F39" s="8">
        <v>687.5</v>
      </c>
      <c r="G39" s="9" t="s">
        <v>13</v>
      </c>
      <c r="H39" s="17" t="s">
        <v>67</v>
      </c>
    </row>
    <row r="40" spans="2:8" ht="13.5" customHeight="1" x14ac:dyDescent="0.25">
      <c r="B40" s="54" t="s">
        <v>49</v>
      </c>
      <c r="C40" s="12" t="s">
        <v>71</v>
      </c>
      <c r="D40" s="45"/>
      <c r="E40" s="13"/>
      <c r="F40" s="8">
        <v>7.3</v>
      </c>
      <c r="G40" s="9" t="s">
        <v>13</v>
      </c>
      <c r="H40" s="17" t="s">
        <v>68</v>
      </c>
    </row>
    <row r="41" spans="2:8" ht="26.25" customHeight="1" x14ac:dyDescent="0.25">
      <c r="B41" s="54" t="s">
        <v>49</v>
      </c>
      <c r="C41" s="12" t="s">
        <v>75</v>
      </c>
      <c r="D41" s="6" t="s">
        <v>72</v>
      </c>
      <c r="E41" s="13" t="s">
        <v>11</v>
      </c>
      <c r="F41" s="8">
        <v>2378.5</v>
      </c>
      <c r="G41" s="9" t="s">
        <v>13</v>
      </c>
      <c r="H41" s="17" t="s">
        <v>73</v>
      </c>
    </row>
    <row r="42" spans="2:8" ht="27.75" customHeight="1" x14ac:dyDescent="0.25">
      <c r="B42" s="54" t="s">
        <v>49</v>
      </c>
      <c r="C42" s="12" t="s">
        <v>75</v>
      </c>
      <c r="D42" s="6" t="s">
        <v>72</v>
      </c>
      <c r="E42" s="13" t="s">
        <v>11</v>
      </c>
      <c r="F42" s="8">
        <v>120.31</v>
      </c>
      <c r="G42" s="9" t="s">
        <v>13</v>
      </c>
      <c r="H42" s="17" t="s">
        <v>74</v>
      </c>
    </row>
    <row r="43" spans="2:8" ht="13.5" customHeight="1" x14ac:dyDescent="0.25">
      <c r="B43" s="54" t="s">
        <v>49</v>
      </c>
      <c r="C43" s="12" t="s">
        <v>76</v>
      </c>
      <c r="D43" s="45"/>
      <c r="E43" s="13"/>
      <c r="F43" s="8">
        <v>404.96</v>
      </c>
      <c r="G43" s="9" t="s">
        <v>13</v>
      </c>
      <c r="H43" s="17" t="s">
        <v>67</v>
      </c>
    </row>
    <row r="44" spans="2:8" ht="13.5" customHeight="1" thickBot="1" x14ac:dyDescent="0.3">
      <c r="B44" s="54" t="s">
        <v>49</v>
      </c>
      <c r="C44" s="12" t="s">
        <v>76</v>
      </c>
      <c r="D44" s="45"/>
      <c r="E44" s="13"/>
      <c r="F44" s="8">
        <v>40.85</v>
      </c>
      <c r="G44" s="9" t="s">
        <v>13</v>
      </c>
      <c r="H44" s="17" t="s">
        <v>68</v>
      </c>
    </row>
    <row r="45" spans="2:8" ht="13.5" customHeight="1" x14ac:dyDescent="0.25">
      <c r="B45" s="87"/>
      <c r="C45" s="89"/>
      <c r="D45" s="91"/>
      <c r="E45" s="93" t="s">
        <v>24</v>
      </c>
      <c r="F45" s="95">
        <f>SUM(F14:F44)</f>
        <v>469785.14</v>
      </c>
      <c r="G45" s="69"/>
      <c r="H45" s="71"/>
    </row>
    <row r="46" spans="2:8" ht="13.5" customHeight="1" thickBot="1" x14ac:dyDescent="0.3">
      <c r="B46" s="88"/>
      <c r="C46" s="90"/>
      <c r="D46" s="92"/>
      <c r="E46" s="94"/>
      <c r="F46" s="96"/>
      <c r="G46" s="70"/>
      <c r="H46" s="72"/>
    </row>
    <row r="47" spans="2:8" ht="13.5" customHeight="1" thickBot="1" x14ac:dyDescent="0.3">
      <c r="B47" s="28"/>
      <c r="C47" s="29"/>
      <c r="D47" s="30"/>
      <c r="E47" s="31"/>
      <c r="F47" s="32"/>
      <c r="G47" s="33"/>
      <c r="H47" s="34"/>
    </row>
    <row r="48" spans="2:8" ht="13.5" customHeight="1" x14ac:dyDescent="0.25">
      <c r="B48" s="73"/>
      <c r="C48" s="75"/>
      <c r="D48" s="77"/>
      <c r="E48" s="81"/>
      <c r="F48" s="82"/>
      <c r="G48" s="83"/>
      <c r="H48" s="79"/>
    </row>
    <row r="49" spans="2:8" ht="13.5" customHeight="1" thickBot="1" x14ac:dyDescent="0.3">
      <c r="B49" s="74"/>
      <c r="C49" s="76"/>
      <c r="D49" s="78"/>
      <c r="E49" s="84"/>
      <c r="F49" s="85"/>
      <c r="G49" s="86"/>
      <c r="H49" s="80"/>
    </row>
    <row r="50" spans="2:8" ht="13.5" customHeight="1" x14ac:dyDescent="0.25">
      <c r="B50" s="21" t="s">
        <v>49</v>
      </c>
      <c r="C50" s="22"/>
      <c r="D50" s="23"/>
      <c r="E50" s="23"/>
      <c r="F50" s="24">
        <v>10974217.560000001</v>
      </c>
      <c r="G50" s="25" t="s">
        <v>13</v>
      </c>
      <c r="H50" s="26" t="s">
        <v>25</v>
      </c>
    </row>
    <row r="51" spans="2:8" ht="13.5" customHeight="1" x14ac:dyDescent="0.25">
      <c r="B51" s="21" t="s">
        <v>49</v>
      </c>
      <c r="C51" s="14"/>
      <c r="D51" s="6"/>
      <c r="E51" s="6"/>
      <c r="F51" s="8">
        <v>1087378.5900000001</v>
      </c>
      <c r="G51" s="9" t="s">
        <v>13</v>
      </c>
      <c r="H51" s="17" t="s">
        <v>31</v>
      </c>
    </row>
    <row r="52" spans="2:8" ht="13.5" customHeight="1" x14ac:dyDescent="0.25">
      <c r="B52" s="21" t="s">
        <v>49</v>
      </c>
      <c r="C52" s="14"/>
      <c r="D52" s="6"/>
      <c r="E52" s="6"/>
      <c r="F52" s="8">
        <v>84309.759999999995</v>
      </c>
      <c r="G52" s="9" t="s">
        <v>13</v>
      </c>
      <c r="H52" s="17" t="s">
        <v>26</v>
      </c>
    </row>
    <row r="53" spans="2:8" ht="13.5" customHeight="1" x14ac:dyDescent="0.25">
      <c r="B53" s="21" t="s">
        <v>49</v>
      </c>
      <c r="C53" s="14"/>
      <c r="D53" s="6"/>
      <c r="E53" s="6"/>
      <c r="F53" s="8">
        <v>1648560.87</v>
      </c>
      <c r="G53" s="9" t="s">
        <v>13</v>
      </c>
      <c r="H53" s="17" t="s">
        <v>23</v>
      </c>
    </row>
    <row r="54" spans="2:8" ht="13.5" customHeight="1" x14ac:dyDescent="0.25">
      <c r="B54" s="21" t="s">
        <v>49</v>
      </c>
      <c r="C54" s="14"/>
      <c r="D54" s="6"/>
      <c r="E54" s="6"/>
      <c r="F54" s="8">
        <v>25101.61</v>
      </c>
      <c r="G54" s="9" t="s">
        <v>13</v>
      </c>
      <c r="H54" s="17" t="s">
        <v>28</v>
      </c>
    </row>
    <row r="55" spans="2:8" ht="13.5" customHeight="1" x14ac:dyDescent="0.25">
      <c r="B55" s="21" t="s">
        <v>49</v>
      </c>
      <c r="C55" s="14"/>
      <c r="D55" s="6"/>
      <c r="E55" s="6"/>
      <c r="F55" s="8">
        <v>122329.58</v>
      </c>
      <c r="G55" s="9" t="s">
        <v>13</v>
      </c>
      <c r="H55" s="18" t="s">
        <v>27</v>
      </c>
    </row>
    <row r="56" spans="2:8" ht="13.5" customHeight="1" x14ac:dyDescent="0.25">
      <c r="B56" s="21" t="s">
        <v>49</v>
      </c>
      <c r="C56" s="14"/>
      <c r="D56" s="6"/>
      <c r="E56" s="6"/>
      <c r="F56" s="8">
        <v>12598.34</v>
      </c>
      <c r="G56" s="9" t="s">
        <v>13</v>
      </c>
      <c r="H56" s="17" t="s">
        <v>32</v>
      </c>
    </row>
    <row r="57" spans="2:8" ht="13.5" customHeight="1" thickBot="1" x14ac:dyDescent="0.3">
      <c r="B57" s="21" t="s">
        <v>49</v>
      </c>
      <c r="C57" s="27"/>
      <c r="D57" s="10"/>
      <c r="E57" s="10"/>
      <c r="F57" s="19">
        <v>7903.23</v>
      </c>
      <c r="G57" s="11" t="s">
        <v>13</v>
      </c>
      <c r="H57" s="20" t="s">
        <v>29</v>
      </c>
    </row>
    <row r="58" spans="2:8" ht="13.5" customHeight="1" x14ac:dyDescent="0.25">
      <c r="B58" s="73"/>
      <c r="C58" s="113"/>
      <c r="D58" s="77"/>
      <c r="E58" s="115" t="s">
        <v>24</v>
      </c>
      <c r="F58" s="117">
        <f>SUM(F50:F57)</f>
        <v>13962399.540000001</v>
      </c>
      <c r="G58" s="111"/>
      <c r="H58" s="79"/>
    </row>
    <row r="59" spans="2:8" ht="13.5" customHeight="1" thickBot="1" x14ac:dyDescent="0.3">
      <c r="B59" s="74"/>
      <c r="C59" s="114"/>
      <c r="D59" s="78"/>
      <c r="E59" s="116"/>
      <c r="F59" s="118"/>
      <c r="G59" s="112"/>
      <c r="H59" s="80"/>
    </row>
    <row r="60" spans="2:8" ht="13.5" customHeight="1" x14ac:dyDescent="0.25">
      <c r="B60" s="65"/>
      <c r="C60" s="59" t="s">
        <v>50</v>
      </c>
      <c r="D60" s="60"/>
      <c r="E60" s="61"/>
      <c r="F60" s="67">
        <f>F45+F58</f>
        <v>14432184.680000002</v>
      </c>
      <c r="G60" s="55"/>
      <c r="H60" s="57"/>
    </row>
    <row r="61" spans="2:8" ht="13.5" customHeight="1" thickBot="1" x14ac:dyDescent="0.3">
      <c r="B61" s="66"/>
      <c r="C61" s="62"/>
      <c r="D61" s="63"/>
      <c r="E61" s="64"/>
      <c r="F61" s="68"/>
      <c r="G61" s="56"/>
      <c r="H61" s="58"/>
    </row>
    <row r="62" spans="2:8" ht="13.5" customHeight="1" x14ac:dyDescent="0.25">
      <c r="C62"/>
      <c r="D62"/>
      <c r="E62"/>
      <c r="F62"/>
    </row>
    <row r="63" spans="2:8" ht="13.5" customHeight="1" x14ac:dyDescent="0.25">
      <c r="C63"/>
      <c r="D63"/>
      <c r="E63"/>
      <c r="F63"/>
    </row>
    <row r="64" spans="2:8" ht="13.5" customHeight="1" x14ac:dyDescent="0.25">
      <c r="C64"/>
      <c r="D64"/>
      <c r="E64"/>
      <c r="F64"/>
    </row>
    <row r="65" spans="3:6" ht="13.5" customHeight="1" x14ac:dyDescent="0.25">
      <c r="C65"/>
      <c r="D65"/>
      <c r="E65"/>
      <c r="F65"/>
    </row>
    <row r="66" spans="3:6" ht="13.5" customHeight="1" x14ac:dyDescent="0.25">
      <c r="C66"/>
      <c r="D66"/>
      <c r="E66"/>
      <c r="F66"/>
    </row>
    <row r="67" spans="3:6" ht="13.5" customHeight="1" x14ac:dyDescent="0.25">
      <c r="C67"/>
      <c r="D67"/>
      <c r="E67"/>
      <c r="F67"/>
    </row>
    <row r="68" spans="3:6" ht="13.5" customHeight="1" x14ac:dyDescent="0.25">
      <c r="C68"/>
      <c r="D68"/>
      <c r="E68"/>
      <c r="F68"/>
    </row>
  </sheetData>
  <mergeCells count="31">
    <mergeCell ref="G58:G59"/>
    <mergeCell ref="H58:H59"/>
    <mergeCell ref="B58:B59"/>
    <mergeCell ref="C58:C59"/>
    <mergeCell ref="D58:D59"/>
    <mergeCell ref="E58:E59"/>
    <mergeCell ref="F58:F59"/>
    <mergeCell ref="D9:H9"/>
    <mergeCell ref="B9:C9"/>
    <mergeCell ref="B10:C10"/>
    <mergeCell ref="C12:F12"/>
    <mergeCell ref="B12:B13"/>
    <mergeCell ref="G12:G13"/>
    <mergeCell ref="H12:H13"/>
    <mergeCell ref="G45:G46"/>
    <mergeCell ref="H45:H46"/>
    <mergeCell ref="B48:B49"/>
    <mergeCell ref="C48:C49"/>
    <mergeCell ref="D48:D49"/>
    <mergeCell ref="H48:H49"/>
    <mergeCell ref="E48:G49"/>
    <mergeCell ref="B45:B46"/>
    <mergeCell ref="C45:C46"/>
    <mergeCell ref="D45:D46"/>
    <mergeCell ref="E45:E46"/>
    <mergeCell ref="F45:F46"/>
    <mergeCell ref="G60:G61"/>
    <mergeCell ref="H60:H61"/>
    <mergeCell ref="C60:E61"/>
    <mergeCell ref="B60:B61"/>
    <mergeCell ref="F60:F61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  <headerFooter>
    <oddFooter>&amp;R&amp;P</oddFooter>
  </headerFooter>
  <ignoredErrors>
    <ignoredError sqref="D22 D14:D19 D20:D21 D35:D36 D37:D38 D41:D42 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BLAZEVIC DANIJELA</cp:lastModifiedBy>
  <cp:lastPrinted>2025-08-12T08:23:17Z</cp:lastPrinted>
  <dcterms:created xsi:type="dcterms:W3CDTF">2024-02-21T08:11:21Z</dcterms:created>
  <dcterms:modified xsi:type="dcterms:W3CDTF">2025-08-12T08:26:16Z</dcterms:modified>
</cp:coreProperties>
</file>