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ko.petrovic.KBCSM\Downloads\"/>
    </mc:Choice>
  </mc:AlternateContent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7" i="1"/>
  <c r="H7" i="1" s="1"/>
  <c r="H39" i="1" l="1"/>
  <c r="H40" i="1" s="1"/>
  <c r="H41" i="1" s="1"/>
</calcChain>
</file>

<file path=xl/sharedStrings.xml><?xml version="1.0" encoding="utf-8"?>
<sst xmlns="http://schemas.openxmlformats.org/spreadsheetml/2006/main" count="114" uniqueCount="45">
  <si>
    <t>Naziv ponuditelja:</t>
  </si>
  <si>
    <t>RB</t>
  </si>
  <si>
    <t>Lokacija</t>
  </si>
  <si>
    <t>Jedinica mjere</t>
  </si>
  <si>
    <t>Količina (m²)  (dnevno)</t>
  </si>
  <si>
    <t>Jedinična cijena stavke (dnevno)</t>
  </si>
  <si>
    <t>3</t>
  </si>
  <si>
    <t>4</t>
  </si>
  <si>
    <t>5</t>
  </si>
  <si>
    <t>6</t>
  </si>
  <si>
    <t>7(4x6)</t>
  </si>
  <si>
    <t>8(5x7)</t>
  </si>
  <si>
    <t>m²</t>
  </si>
  <si>
    <t>PDV (25%)</t>
  </si>
  <si>
    <t>Troškovnik: Čišćenje prostora KBCSM</t>
  </si>
  <si>
    <t>KBCSM - Lokacija Vinogradska cesta 29</t>
  </si>
  <si>
    <t>KBCSM - Lokacija Ilica 197</t>
  </si>
  <si>
    <t>KBCSM - Lokacija Draškovićeva 19</t>
  </si>
  <si>
    <t>1.</t>
  </si>
  <si>
    <t>Čišćenje površina</t>
  </si>
  <si>
    <t>3.</t>
  </si>
  <si>
    <t>Čišćenje namještaja i predmeta</t>
  </si>
  <si>
    <t>Usisavanje i pranje podova</t>
  </si>
  <si>
    <t>Čišćenje uredskih prostorija</t>
  </si>
  <si>
    <t>4.</t>
  </si>
  <si>
    <t>5.</t>
  </si>
  <si>
    <t>Čišćenje kuhinja i kuhinjskih elemenata</t>
  </si>
  <si>
    <t>6.</t>
  </si>
  <si>
    <t>Strojno skidanje starih premaza s podova</t>
  </si>
  <si>
    <t>7.</t>
  </si>
  <si>
    <t>Priprema podloge za premazivanje</t>
  </si>
  <si>
    <t>8.</t>
  </si>
  <si>
    <t>Nanošenje premaza na podove</t>
  </si>
  <si>
    <t>9.</t>
  </si>
  <si>
    <t>Pranje dostupnih staklenih površina</t>
  </si>
  <si>
    <t>Pranje nedostupnih staklenih površina</t>
  </si>
  <si>
    <t>2.</t>
  </si>
  <si>
    <t>10.</t>
  </si>
  <si>
    <t xml:space="preserve">Jedinična cijena stavke (eur/m2) </t>
  </si>
  <si>
    <t>Broj radnih dana (godišnje)</t>
  </si>
  <si>
    <t xml:space="preserve">Ukupna cijena stavke         (eur)    </t>
  </si>
  <si>
    <t>¸¸</t>
  </si>
  <si>
    <t>UKUPNO - Iznos bez PDV-a (eur)</t>
  </si>
  <si>
    <t>UKUPNO - Iznos s PDV-om (eur)</t>
  </si>
  <si>
    <t>Evidencijski broj nabave: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</si>
</sst>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n"/>
    <numFmt numFmtId="165" formatCode="#,##0.00;[Red]#,##0.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6"/>
      <color theme="1"/>
      <name val="Arial"/>
      <family val="2"/>
      <charset val="238"/>
    </font>
    <font>
      <b/>
      <i/>
      <sz val="6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3"/>
      <color theme="0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i/>
      <sz val="11"/>
      <color theme="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4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1" fontId="3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165" fontId="9" fillId="3" borderId="7" xfId="0" applyNumberFormat="1" applyFont="1" applyFill="1" applyBorder="1" applyAlignment="1">
      <alignment horizontal="center" vertical="center" wrapText="1"/>
    </xf>
    <xf numFmtId="0" fontId="11" fillId="2" borderId="5" xfId="1" applyFont="1" applyBorder="1" applyAlignment="1">
      <alignment horizontal="left" vertical="center" wrapText="1"/>
    </xf>
    <xf numFmtId="1" fontId="12" fillId="2" borderId="5" xfId="1" applyNumberFormat="1" applyFont="1" applyBorder="1" applyAlignment="1">
      <alignment horizontal="center" vertical="center" wrapText="1"/>
    </xf>
    <xf numFmtId="49" fontId="1" fillId="2" borderId="5" xfId="1" applyNumberFormat="1" applyBorder="1" applyAlignment="1">
      <alignment horizontal="center" vertical="center" wrapText="1"/>
    </xf>
    <xf numFmtId="4" fontId="1" fillId="2" borderId="5" xfId="1" applyNumberForma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1" fillId="2" borderId="5" xfId="1" applyFont="1" applyBorder="1" applyAlignment="1">
      <alignment horizontal="left" wrapText="1"/>
    </xf>
    <xf numFmtId="0" fontId="1" fillId="2" borderId="5" xfId="1" applyBorder="1" applyAlignment="1">
      <alignment horizontal="center" vertical="center" wrapText="1"/>
    </xf>
    <xf numFmtId="0" fontId="9" fillId="3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wrapText="1"/>
    </xf>
    <xf numFmtId="0" fontId="9" fillId="3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5" fillId="0" borderId="13" xfId="0" applyNumberFormat="1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horizontal="center" vertical="center" wrapText="1"/>
    </xf>
    <xf numFmtId="165" fontId="9" fillId="3" borderId="9" xfId="0" applyNumberFormat="1" applyFont="1" applyFill="1" applyBorder="1" applyAlignment="1">
      <alignment horizontal="center" vertical="center" wrapText="1"/>
    </xf>
    <xf numFmtId="165" fontId="9" fillId="3" borderId="14" xfId="0" applyNumberFormat="1" applyFont="1" applyFill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165" fontId="16" fillId="0" borderId="19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 vertical="center" wrapText="1"/>
    </xf>
    <xf numFmtId="49" fontId="10" fillId="2" borderId="21" xfId="1" applyNumberFormat="1" applyFont="1" applyBorder="1" applyAlignment="1">
      <alignment horizontal="center" vertical="center" wrapText="1"/>
    </xf>
    <xf numFmtId="0" fontId="11" fillId="2" borderId="21" xfId="1" applyFont="1" applyBorder="1" applyAlignment="1">
      <alignment horizontal="left" vertical="center" wrapText="1"/>
    </xf>
    <xf numFmtId="0" fontId="10" fillId="2" borderId="21" xfId="1" applyFont="1" applyBorder="1" applyAlignment="1">
      <alignment horizontal="center" vertical="center" wrapText="1"/>
    </xf>
    <xf numFmtId="1" fontId="12" fillId="2" borderId="21" xfId="1" applyNumberFormat="1" applyFont="1" applyBorder="1" applyAlignment="1">
      <alignment horizontal="center" vertical="center" wrapText="1"/>
    </xf>
    <xf numFmtId="165" fontId="12" fillId="2" borderId="21" xfId="1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15" fillId="0" borderId="2" xfId="2" applyNumberFormat="1" applyFont="1" applyBorder="1" applyAlignment="1" applyProtection="1">
      <alignment horizontal="left" vertical="center" wrapText="1"/>
      <protection locked="0"/>
    </xf>
    <xf numFmtId="3" fontId="15" fillId="0" borderId="3" xfId="2" applyNumberFormat="1" applyFont="1" applyBorder="1" applyAlignment="1" applyProtection="1">
      <alignment horizontal="left" vertical="center" wrapText="1"/>
      <protection locked="0"/>
    </xf>
    <xf numFmtId="3" fontId="15" fillId="0" borderId="15" xfId="2" applyNumberFormat="1" applyFont="1" applyBorder="1" applyAlignment="1" applyProtection="1">
      <alignment horizontal="left" vertical="center" wrapText="1"/>
      <protection locked="0"/>
    </xf>
    <xf numFmtId="3" fontId="15" fillId="0" borderId="16" xfId="2" applyNumberFormat="1" applyFont="1" applyBorder="1" applyAlignment="1" applyProtection="1">
      <alignment horizontal="left" vertical="center" wrapText="1"/>
      <protection locked="0"/>
    </xf>
    <xf numFmtId="3" fontId="15" fillId="0" borderId="17" xfId="2" applyNumberFormat="1" applyFont="1" applyBorder="1" applyAlignment="1" applyProtection="1">
      <alignment horizontal="left" vertical="center" wrapText="1"/>
      <protection locked="0"/>
    </xf>
    <xf numFmtId="3" fontId="15" fillId="0" borderId="18" xfId="2" applyNumberFormat="1" applyFont="1" applyBorder="1" applyAlignment="1" applyProtection="1">
      <alignment horizontal="left" vertical="center" wrapText="1"/>
      <protection locked="0"/>
    </xf>
  </cellXfs>
  <cellStyles count="3">
    <cellStyle name="Check Cell" xfId="1" builtinId="2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L10" sqref="L10"/>
    </sheetView>
  </sheetViews>
  <sheetFormatPr defaultRowHeight="15" x14ac:dyDescent="0.25"/>
  <cols>
    <col min="1" max="1" width="8.28515625" customWidth="1"/>
    <col min="2" max="2" width="61.85546875" customWidth="1"/>
    <col min="3" max="3" width="10.7109375" customWidth="1"/>
    <col min="4" max="5" width="10.140625" customWidth="1"/>
    <col min="6" max="6" width="10.5703125" customWidth="1"/>
    <col min="7" max="7" width="11.42578125" customWidth="1"/>
    <col min="8" max="8" width="12.42578125" customWidth="1"/>
    <col min="10" max="10" width="13" customWidth="1"/>
    <col min="11" max="11" width="14.28515625" customWidth="1"/>
  </cols>
  <sheetData>
    <row r="1" spans="1:9" x14ac:dyDescent="0.25">
      <c r="A1" s="1" t="s">
        <v>14</v>
      </c>
      <c r="B1" s="1"/>
      <c r="C1" s="2"/>
      <c r="D1" s="3"/>
      <c r="E1" s="4"/>
      <c r="F1" s="3"/>
      <c r="G1" s="3"/>
    </row>
    <row r="2" spans="1:9" x14ac:dyDescent="0.25">
      <c r="A2" s="1" t="s">
        <v>0</v>
      </c>
      <c r="C2" s="2"/>
      <c r="D2" s="3"/>
      <c r="E2" s="4"/>
      <c r="F2" s="3"/>
      <c r="G2" s="3"/>
    </row>
    <row r="3" spans="1:9" ht="15.75" thickBot="1" x14ac:dyDescent="0.3">
      <c r="A3" s="54" t="s">
        <v>44</v>
      </c>
      <c r="B3" s="54"/>
      <c r="C3" s="54"/>
      <c r="D3" s="54"/>
      <c r="E3" s="54"/>
      <c r="F3" s="54"/>
      <c r="G3" s="54"/>
    </row>
    <row r="4" spans="1:9" ht="48.75" thickBot="1" x14ac:dyDescent="0.3">
      <c r="A4" s="5" t="s">
        <v>1</v>
      </c>
      <c r="B4" s="6" t="s">
        <v>2</v>
      </c>
      <c r="C4" s="7" t="s">
        <v>3</v>
      </c>
      <c r="D4" s="6" t="s">
        <v>4</v>
      </c>
      <c r="E4" s="7" t="s">
        <v>39</v>
      </c>
      <c r="F4" s="7" t="s">
        <v>38</v>
      </c>
      <c r="G4" s="33" t="s">
        <v>5</v>
      </c>
      <c r="H4" s="43" t="s">
        <v>40</v>
      </c>
      <c r="I4" s="32"/>
    </row>
    <row r="5" spans="1:9" ht="15" customHeight="1" thickBot="1" x14ac:dyDescent="0.3">
      <c r="A5" s="49">
        <v>1</v>
      </c>
      <c r="B5" s="50">
        <v>2</v>
      </c>
      <c r="C5" s="51" t="s">
        <v>6</v>
      </c>
      <c r="D5" s="50" t="s">
        <v>7</v>
      </c>
      <c r="E5" s="52" t="s">
        <v>8</v>
      </c>
      <c r="F5" s="52" t="s">
        <v>9</v>
      </c>
      <c r="G5" s="52" t="s">
        <v>10</v>
      </c>
      <c r="H5" s="53" t="s">
        <v>11</v>
      </c>
    </row>
    <row r="6" spans="1:9" ht="17.25" x14ac:dyDescent="0.25">
      <c r="A6" s="44"/>
      <c r="B6" s="45" t="s">
        <v>15</v>
      </c>
      <c r="C6" s="46"/>
      <c r="D6" s="47"/>
      <c r="E6" s="44"/>
      <c r="F6" s="44"/>
      <c r="G6" s="44"/>
      <c r="H6" s="48"/>
    </row>
    <row r="7" spans="1:9" ht="23.25" customHeight="1" x14ac:dyDescent="0.25">
      <c r="A7" s="8" t="s">
        <v>18</v>
      </c>
      <c r="B7" s="9" t="s">
        <v>19</v>
      </c>
      <c r="C7" s="10" t="s">
        <v>12</v>
      </c>
      <c r="D7" s="11">
        <v>150</v>
      </c>
      <c r="E7" s="11">
        <v>150</v>
      </c>
      <c r="F7" s="12"/>
      <c r="G7" s="13">
        <f>(D7*F7)</f>
        <v>0</v>
      </c>
      <c r="H7" s="14">
        <f>(E7*G7)</f>
        <v>0</v>
      </c>
    </row>
    <row r="8" spans="1:9" x14ac:dyDescent="0.25">
      <c r="A8" s="8" t="s">
        <v>36</v>
      </c>
      <c r="B8" s="9" t="s">
        <v>21</v>
      </c>
      <c r="C8" s="10" t="s">
        <v>12</v>
      </c>
      <c r="D8" s="11">
        <v>100</v>
      </c>
      <c r="E8" s="11">
        <v>20</v>
      </c>
      <c r="F8" s="12"/>
      <c r="G8" s="13">
        <f t="shared" ref="G8:G38" si="0">(D8*F8)</f>
        <v>0</v>
      </c>
      <c r="H8" s="14">
        <f t="shared" ref="H8:H38" si="1">(E8*G8)</f>
        <v>0</v>
      </c>
    </row>
    <row r="9" spans="1:9" x14ac:dyDescent="0.25">
      <c r="A9" s="8" t="s">
        <v>20</v>
      </c>
      <c r="B9" s="9" t="s">
        <v>22</v>
      </c>
      <c r="C9" s="10" t="s">
        <v>12</v>
      </c>
      <c r="D9" s="11">
        <v>250</v>
      </c>
      <c r="E9" s="11">
        <v>50</v>
      </c>
      <c r="F9" s="12"/>
      <c r="G9" s="13">
        <f t="shared" si="0"/>
        <v>0</v>
      </c>
      <c r="H9" s="14">
        <f t="shared" si="1"/>
        <v>0</v>
      </c>
    </row>
    <row r="10" spans="1:9" x14ac:dyDescent="0.25">
      <c r="A10" s="8" t="s">
        <v>24</v>
      </c>
      <c r="B10" s="9" t="s">
        <v>23</v>
      </c>
      <c r="C10" s="10" t="s">
        <v>12</v>
      </c>
      <c r="D10" s="11">
        <v>250</v>
      </c>
      <c r="E10" s="11">
        <v>20</v>
      </c>
      <c r="F10" s="12"/>
      <c r="G10" s="13">
        <f t="shared" si="0"/>
        <v>0</v>
      </c>
      <c r="H10" s="14">
        <f t="shared" si="1"/>
        <v>0</v>
      </c>
    </row>
    <row r="11" spans="1:9" x14ac:dyDescent="0.25">
      <c r="A11" s="8" t="s">
        <v>25</v>
      </c>
      <c r="B11" s="9" t="s">
        <v>26</v>
      </c>
      <c r="C11" s="10" t="s">
        <v>12</v>
      </c>
      <c r="D11" s="11">
        <v>50</v>
      </c>
      <c r="E11" s="11">
        <v>15</v>
      </c>
      <c r="F11" s="12"/>
      <c r="G11" s="13">
        <f t="shared" si="0"/>
        <v>0</v>
      </c>
      <c r="H11" s="14">
        <f t="shared" si="1"/>
        <v>0</v>
      </c>
    </row>
    <row r="12" spans="1:9" x14ac:dyDescent="0.25">
      <c r="A12" s="8" t="s">
        <v>27</v>
      </c>
      <c r="B12" s="9" t="s">
        <v>28</v>
      </c>
      <c r="C12" s="10" t="s">
        <v>12</v>
      </c>
      <c r="D12" s="11">
        <v>150</v>
      </c>
      <c r="E12" s="11">
        <v>10</v>
      </c>
      <c r="F12" s="12"/>
      <c r="G12" s="13">
        <f t="shared" si="0"/>
        <v>0</v>
      </c>
      <c r="H12" s="14">
        <f t="shared" si="1"/>
        <v>0</v>
      </c>
    </row>
    <row r="13" spans="1:9" x14ac:dyDescent="0.25">
      <c r="A13" s="8" t="s">
        <v>29</v>
      </c>
      <c r="B13" s="9" t="s">
        <v>30</v>
      </c>
      <c r="C13" s="10" t="s">
        <v>12</v>
      </c>
      <c r="D13" s="11">
        <v>150</v>
      </c>
      <c r="E13" s="11">
        <v>10</v>
      </c>
      <c r="F13" s="12"/>
      <c r="G13" s="13">
        <f t="shared" si="0"/>
        <v>0</v>
      </c>
      <c r="H13" s="14">
        <f t="shared" si="1"/>
        <v>0</v>
      </c>
    </row>
    <row r="14" spans="1:9" x14ac:dyDescent="0.25">
      <c r="A14" s="8" t="s">
        <v>31</v>
      </c>
      <c r="B14" s="9" t="s">
        <v>32</v>
      </c>
      <c r="C14" s="10" t="s">
        <v>12</v>
      </c>
      <c r="D14" s="11">
        <v>150</v>
      </c>
      <c r="E14" s="11">
        <v>10</v>
      </c>
      <c r="F14" s="12"/>
      <c r="G14" s="13">
        <f t="shared" si="0"/>
        <v>0</v>
      </c>
      <c r="H14" s="14">
        <f t="shared" si="1"/>
        <v>0</v>
      </c>
    </row>
    <row r="15" spans="1:9" x14ac:dyDescent="0.25">
      <c r="A15" s="8" t="s">
        <v>33</v>
      </c>
      <c r="B15" s="9" t="s">
        <v>34</v>
      </c>
      <c r="C15" s="10" t="s">
        <v>12</v>
      </c>
      <c r="D15" s="11">
        <v>100</v>
      </c>
      <c r="E15" s="11">
        <v>50</v>
      </c>
      <c r="F15" s="12"/>
      <c r="G15" s="13">
        <f t="shared" si="0"/>
        <v>0</v>
      </c>
      <c r="H15" s="14">
        <f t="shared" si="1"/>
        <v>0</v>
      </c>
    </row>
    <row r="16" spans="1:9" x14ac:dyDescent="0.25">
      <c r="A16" s="8" t="s">
        <v>37</v>
      </c>
      <c r="B16" s="30" t="s">
        <v>35</v>
      </c>
      <c r="C16" s="10" t="s">
        <v>12</v>
      </c>
      <c r="D16" s="11">
        <v>100</v>
      </c>
      <c r="E16" s="11">
        <v>10</v>
      </c>
      <c r="F16" s="12"/>
      <c r="G16" s="13">
        <f t="shared" si="0"/>
        <v>0</v>
      </c>
      <c r="H16" s="14">
        <f t="shared" si="1"/>
        <v>0</v>
      </c>
    </row>
    <row r="17" spans="1:8" ht="15.75" x14ac:dyDescent="0.25">
      <c r="A17" s="16"/>
      <c r="B17" s="15" t="s">
        <v>16</v>
      </c>
      <c r="C17" s="16"/>
      <c r="D17" s="17"/>
      <c r="E17" s="17"/>
      <c r="F17" s="18"/>
      <c r="G17" s="16"/>
      <c r="H17" s="16"/>
    </row>
    <row r="18" spans="1:8" ht="22.5" customHeight="1" x14ac:dyDescent="0.25">
      <c r="A18" s="8" t="s">
        <v>18</v>
      </c>
      <c r="B18" s="9" t="s">
        <v>19</v>
      </c>
      <c r="C18" s="10" t="s">
        <v>12</v>
      </c>
      <c r="D18" s="11">
        <v>100</v>
      </c>
      <c r="E18" s="11">
        <v>150</v>
      </c>
      <c r="F18" s="12"/>
      <c r="G18" s="13">
        <f t="shared" si="0"/>
        <v>0</v>
      </c>
      <c r="H18" s="14">
        <f t="shared" si="1"/>
        <v>0</v>
      </c>
    </row>
    <row r="19" spans="1:8" x14ac:dyDescent="0.25">
      <c r="A19" s="8" t="s">
        <v>36</v>
      </c>
      <c r="B19" s="9" t="s">
        <v>21</v>
      </c>
      <c r="C19" s="10" t="s">
        <v>12</v>
      </c>
      <c r="D19" s="11">
        <v>50</v>
      </c>
      <c r="E19" s="11">
        <v>20</v>
      </c>
      <c r="F19" s="12"/>
      <c r="G19" s="13">
        <f t="shared" si="0"/>
        <v>0</v>
      </c>
      <c r="H19" s="14">
        <f t="shared" si="1"/>
        <v>0</v>
      </c>
    </row>
    <row r="20" spans="1:8" x14ac:dyDescent="0.25">
      <c r="A20" s="8" t="s">
        <v>20</v>
      </c>
      <c r="B20" s="30" t="s">
        <v>22</v>
      </c>
      <c r="C20" s="10" t="s">
        <v>12</v>
      </c>
      <c r="D20" s="11">
        <v>100</v>
      </c>
      <c r="E20" s="11">
        <v>50</v>
      </c>
      <c r="F20" s="12"/>
      <c r="G20" s="13">
        <f t="shared" si="0"/>
        <v>0</v>
      </c>
      <c r="H20" s="14">
        <f t="shared" si="1"/>
        <v>0</v>
      </c>
    </row>
    <row r="21" spans="1:8" x14ac:dyDescent="0.25">
      <c r="A21" s="8" t="s">
        <v>24</v>
      </c>
      <c r="B21" s="28" t="s">
        <v>23</v>
      </c>
      <c r="C21" s="10" t="s">
        <v>12</v>
      </c>
      <c r="D21" s="11">
        <v>100</v>
      </c>
      <c r="E21" s="11">
        <v>20</v>
      </c>
      <c r="F21" s="12"/>
      <c r="G21" s="13">
        <f t="shared" si="0"/>
        <v>0</v>
      </c>
      <c r="H21" s="14">
        <f t="shared" si="1"/>
        <v>0</v>
      </c>
    </row>
    <row r="22" spans="1:8" x14ac:dyDescent="0.25">
      <c r="A22" s="8" t="s">
        <v>25</v>
      </c>
      <c r="B22" s="28" t="s">
        <v>26</v>
      </c>
      <c r="C22" s="10" t="s">
        <v>12</v>
      </c>
      <c r="D22" s="11">
        <v>20</v>
      </c>
      <c r="E22" s="11">
        <v>15</v>
      </c>
      <c r="F22" s="12"/>
      <c r="G22" s="13">
        <f t="shared" si="0"/>
        <v>0</v>
      </c>
      <c r="H22" s="14">
        <f t="shared" si="1"/>
        <v>0</v>
      </c>
    </row>
    <row r="23" spans="1:8" x14ac:dyDescent="0.25">
      <c r="A23" s="8" t="s">
        <v>27</v>
      </c>
      <c r="B23" s="28" t="s">
        <v>28</v>
      </c>
      <c r="C23" s="10" t="s">
        <v>12</v>
      </c>
      <c r="D23" s="11">
        <v>100</v>
      </c>
      <c r="E23" s="11">
        <v>10</v>
      </c>
      <c r="F23" s="12"/>
      <c r="G23" s="13">
        <f t="shared" si="0"/>
        <v>0</v>
      </c>
      <c r="H23" s="14">
        <f t="shared" si="1"/>
        <v>0</v>
      </c>
    </row>
    <row r="24" spans="1:8" x14ac:dyDescent="0.25">
      <c r="A24" s="8" t="s">
        <v>29</v>
      </c>
      <c r="B24" s="28" t="s">
        <v>30</v>
      </c>
      <c r="C24" s="10" t="s">
        <v>12</v>
      </c>
      <c r="D24" s="11">
        <v>100</v>
      </c>
      <c r="E24" s="11">
        <v>10</v>
      </c>
      <c r="F24" s="12"/>
      <c r="G24" s="13">
        <f t="shared" si="0"/>
        <v>0</v>
      </c>
      <c r="H24" s="14">
        <f t="shared" si="1"/>
        <v>0</v>
      </c>
    </row>
    <row r="25" spans="1:8" x14ac:dyDescent="0.25">
      <c r="A25" s="31" t="s">
        <v>31</v>
      </c>
      <c r="B25" s="28" t="s">
        <v>32</v>
      </c>
      <c r="C25" s="10" t="s">
        <v>12</v>
      </c>
      <c r="D25" s="11">
        <v>100</v>
      </c>
      <c r="E25" s="11">
        <v>10</v>
      </c>
      <c r="F25" s="12"/>
      <c r="G25" s="13">
        <f t="shared" si="0"/>
        <v>0</v>
      </c>
      <c r="H25" s="14">
        <f t="shared" si="1"/>
        <v>0</v>
      </c>
    </row>
    <row r="26" spans="1:8" x14ac:dyDescent="0.25">
      <c r="A26" s="19" t="s">
        <v>33</v>
      </c>
      <c r="B26" s="20" t="s">
        <v>34</v>
      </c>
      <c r="C26" s="21" t="s">
        <v>12</v>
      </c>
      <c r="D26" s="11">
        <v>150</v>
      </c>
      <c r="E26" s="11">
        <v>50</v>
      </c>
      <c r="F26" s="12"/>
      <c r="G26" s="13">
        <f t="shared" si="0"/>
        <v>0</v>
      </c>
      <c r="H26" s="14">
        <f t="shared" si="1"/>
        <v>0</v>
      </c>
    </row>
    <row r="27" spans="1:8" x14ac:dyDescent="0.25">
      <c r="A27" s="8" t="s">
        <v>37</v>
      </c>
      <c r="B27" s="9" t="s">
        <v>35</v>
      </c>
      <c r="C27" s="10" t="s">
        <v>12</v>
      </c>
      <c r="D27" s="11">
        <v>150</v>
      </c>
      <c r="E27" s="11">
        <v>10</v>
      </c>
      <c r="F27" s="12"/>
      <c r="G27" s="13">
        <f t="shared" si="0"/>
        <v>0</v>
      </c>
      <c r="H27" s="14">
        <f t="shared" si="1"/>
        <v>0</v>
      </c>
    </row>
    <row r="28" spans="1:8" ht="15.75" x14ac:dyDescent="0.25">
      <c r="A28" s="22"/>
      <c r="B28" s="23" t="s">
        <v>17</v>
      </c>
      <c r="C28" s="24"/>
      <c r="D28" s="24"/>
      <c r="E28" s="24"/>
      <c r="F28" s="16"/>
      <c r="G28" s="16"/>
      <c r="H28" s="16"/>
    </row>
    <row r="29" spans="1:8" ht="21.6" customHeight="1" x14ac:dyDescent="0.25">
      <c r="A29" s="8" t="s">
        <v>18</v>
      </c>
      <c r="B29" s="9" t="s">
        <v>19</v>
      </c>
      <c r="C29" s="10" t="s">
        <v>12</v>
      </c>
      <c r="D29" s="11">
        <v>100</v>
      </c>
      <c r="E29" s="11">
        <v>150</v>
      </c>
      <c r="F29" s="12"/>
      <c r="G29" s="13">
        <f t="shared" si="0"/>
        <v>0</v>
      </c>
      <c r="H29" s="14">
        <f t="shared" si="1"/>
        <v>0</v>
      </c>
    </row>
    <row r="30" spans="1:8" ht="14.45" customHeight="1" x14ac:dyDescent="0.25">
      <c r="A30" s="8" t="s">
        <v>36</v>
      </c>
      <c r="B30" s="25" t="s">
        <v>21</v>
      </c>
      <c r="C30" s="10" t="s">
        <v>12</v>
      </c>
      <c r="D30" s="11">
        <v>80</v>
      </c>
      <c r="E30" s="11">
        <v>20</v>
      </c>
      <c r="F30" s="12"/>
      <c r="G30" s="13">
        <f t="shared" si="0"/>
        <v>0</v>
      </c>
      <c r="H30" s="14">
        <f t="shared" si="1"/>
        <v>0</v>
      </c>
    </row>
    <row r="31" spans="1:8" x14ac:dyDescent="0.25">
      <c r="A31" s="8" t="s">
        <v>20</v>
      </c>
      <c r="B31" s="9" t="s">
        <v>22</v>
      </c>
      <c r="C31" s="10" t="s">
        <v>12</v>
      </c>
      <c r="D31" s="11">
        <v>100</v>
      </c>
      <c r="E31" s="26">
        <v>50</v>
      </c>
      <c r="F31" s="12"/>
      <c r="G31" s="13">
        <f t="shared" si="0"/>
        <v>0</v>
      </c>
      <c r="H31" s="14">
        <f t="shared" si="1"/>
        <v>0</v>
      </c>
    </row>
    <row r="32" spans="1:8" x14ac:dyDescent="0.25">
      <c r="A32" s="8" t="s">
        <v>24</v>
      </c>
      <c r="B32" s="27" t="s">
        <v>23</v>
      </c>
      <c r="C32" s="10" t="s">
        <v>12</v>
      </c>
      <c r="D32" s="11">
        <v>100</v>
      </c>
      <c r="E32" s="26">
        <v>20</v>
      </c>
      <c r="F32" s="12"/>
      <c r="G32" s="13">
        <f t="shared" si="0"/>
        <v>0</v>
      </c>
      <c r="H32" s="14">
        <f t="shared" si="1"/>
        <v>0</v>
      </c>
    </row>
    <row r="33" spans="1:17" x14ac:dyDescent="0.25">
      <c r="A33" s="8" t="s">
        <v>25</v>
      </c>
      <c r="B33" s="27" t="s">
        <v>26</v>
      </c>
      <c r="C33" s="10" t="s">
        <v>12</v>
      </c>
      <c r="D33" s="11">
        <v>100</v>
      </c>
      <c r="E33" s="11">
        <v>15</v>
      </c>
      <c r="F33" s="12"/>
      <c r="G33" s="13">
        <f t="shared" si="0"/>
        <v>0</v>
      </c>
      <c r="H33" s="14">
        <f t="shared" si="1"/>
        <v>0</v>
      </c>
    </row>
    <row r="34" spans="1:17" x14ac:dyDescent="0.25">
      <c r="A34" s="8" t="s">
        <v>27</v>
      </c>
      <c r="B34" s="27" t="s">
        <v>28</v>
      </c>
      <c r="C34" s="10" t="s">
        <v>12</v>
      </c>
      <c r="D34" s="11">
        <v>100</v>
      </c>
      <c r="E34" s="11">
        <v>10</v>
      </c>
      <c r="F34" s="12"/>
      <c r="G34" s="13">
        <f t="shared" si="0"/>
        <v>0</v>
      </c>
      <c r="H34" s="14">
        <f t="shared" si="1"/>
        <v>0</v>
      </c>
    </row>
    <row r="35" spans="1:17" x14ac:dyDescent="0.25">
      <c r="A35" s="8" t="s">
        <v>29</v>
      </c>
      <c r="B35" s="27" t="s">
        <v>30</v>
      </c>
      <c r="C35" s="29" t="s">
        <v>12</v>
      </c>
      <c r="D35" s="11">
        <v>100</v>
      </c>
      <c r="E35" s="11">
        <v>10</v>
      </c>
      <c r="F35" s="12"/>
      <c r="G35" s="13">
        <f t="shared" si="0"/>
        <v>0</v>
      </c>
      <c r="H35" s="14">
        <f t="shared" si="1"/>
        <v>0</v>
      </c>
      <c r="Q35" t="s">
        <v>41</v>
      </c>
    </row>
    <row r="36" spans="1:17" x14ac:dyDescent="0.25">
      <c r="A36" s="8" t="s">
        <v>31</v>
      </c>
      <c r="B36" s="27" t="s">
        <v>32</v>
      </c>
      <c r="C36" s="10" t="s">
        <v>12</v>
      </c>
      <c r="D36" s="11">
        <v>100</v>
      </c>
      <c r="E36" s="11">
        <v>10</v>
      </c>
      <c r="F36" s="12"/>
      <c r="G36" s="13">
        <f t="shared" si="0"/>
        <v>0</v>
      </c>
      <c r="H36" s="14">
        <f t="shared" si="1"/>
        <v>0</v>
      </c>
    </row>
    <row r="37" spans="1:17" x14ac:dyDescent="0.25">
      <c r="A37" s="8" t="s">
        <v>33</v>
      </c>
      <c r="B37" s="27" t="s">
        <v>34</v>
      </c>
      <c r="C37" s="10" t="s">
        <v>12</v>
      </c>
      <c r="D37" s="11">
        <v>150</v>
      </c>
      <c r="E37" s="11">
        <v>50</v>
      </c>
      <c r="F37" s="12"/>
      <c r="G37" s="13">
        <f t="shared" si="0"/>
        <v>0</v>
      </c>
      <c r="H37" s="14">
        <f t="shared" si="1"/>
        <v>0</v>
      </c>
    </row>
    <row r="38" spans="1:17" ht="15.75" thickBot="1" x14ac:dyDescent="0.3">
      <c r="A38" s="19" t="s">
        <v>37</v>
      </c>
      <c r="B38" s="34" t="s">
        <v>35</v>
      </c>
      <c r="C38" s="35" t="s">
        <v>12</v>
      </c>
      <c r="D38" s="36">
        <v>150</v>
      </c>
      <c r="E38" s="36">
        <v>10</v>
      </c>
      <c r="F38" s="37"/>
      <c r="G38" s="38">
        <f t="shared" si="0"/>
        <v>0</v>
      </c>
      <c r="H38" s="39">
        <f t="shared" si="1"/>
        <v>0</v>
      </c>
    </row>
    <row r="39" spans="1:17" ht="19.5" thickBot="1" x14ac:dyDescent="0.35">
      <c r="A39" s="55" t="s">
        <v>42</v>
      </c>
      <c r="B39" s="56"/>
      <c r="C39" s="56"/>
      <c r="D39" s="56"/>
      <c r="E39" s="56"/>
      <c r="F39" s="56"/>
      <c r="G39" s="56"/>
      <c r="H39" s="41">
        <f>SUM(H7:H38)</f>
        <v>0</v>
      </c>
    </row>
    <row r="40" spans="1:17" ht="18.75" customHeight="1" thickBot="1" x14ac:dyDescent="0.35">
      <c r="A40" s="57" t="s">
        <v>13</v>
      </c>
      <c r="B40" s="58"/>
      <c r="C40" s="58"/>
      <c r="D40" s="58"/>
      <c r="E40" s="58"/>
      <c r="F40" s="58"/>
      <c r="G40" s="58"/>
      <c r="H40" s="40">
        <f>SUM(H39*25%)</f>
        <v>0</v>
      </c>
    </row>
    <row r="41" spans="1:17" ht="19.5" thickBot="1" x14ac:dyDescent="0.35">
      <c r="A41" s="59" t="s">
        <v>43</v>
      </c>
      <c r="B41" s="60"/>
      <c r="C41" s="60"/>
      <c r="D41" s="60"/>
      <c r="E41" s="60"/>
      <c r="F41" s="60"/>
      <c r="G41" s="60"/>
      <c r="H41" s="42">
        <f>SUM(H39+H40)</f>
        <v>0</v>
      </c>
    </row>
    <row r="42" spans="1:17" ht="18.75" customHeight="1" x14ac:dyDescent="0.25"/>
  </sheetData>
  <mergeCells count="4">
    <mergeCell ref="A3:G3"/>
    <mergeCell ref="A39:G39"/>
    <mergeCell ref="A40:G40"/>
    <mergeCell ref="A41:G4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Marko Petrović</cp:lastModifiedBy>
  <dcterms:created xsi:type="dcterms:W3CDTF">2023-06-12T17:00:12Z</dcterms:created>
  <dcterms:modified xsi:type="dcterms:W3CDTF">2023-10-04T11:34:08Z</dcterms:modified>
</cp:coreProperties>
</file>