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5800" windowHeight="11700" tabRatio="698" activeTab="5"/>
  </bookViews>
  <sheets>
    <sheet name="OHBP - REKAPITULACIJA" sheetId="16" r:id="rId1"/>
    <sheet name="OHBP-podrum" sheetId="21" r:id="rId2"/>
    <sheet name="OHBP-prizemlje" sheetId="22" r:id="rId3"/>
    <sheet name="OHBP-1.kat" sheetId="23" r:id="rId4"/>
    <sheet name="OHBP-2.kat" sheetId="24" r:id="rId5"/>
    <sheet name="OHBP-2.kat RTG" sheetId="25" r:id="rId6"/>
  </sheets>
  <definedNames>
    <definedName name="K" localSheetId="5">#REF!</definedName>
    <definedName name="K">#REF!</definedName>
    <definedName name="KKK" localSheetId="5">#REF!</definedName>
    <definedName name="KKK">#REF!</definedName>
    <definedName name="lista_banke" localSheetId="5">#REF!</definedName>
    <definedName name="lista_banke">#REF!</definedName>
    <definedName name="lista_email" localSheetId="5">#REF!</definedName>
    <definedName name="lista_email">#REF!</definedName>
    <definedName name="lista_komercijala" localSheetId="5">#REF!</definedName>
    <definedName name="lista_komercijala">#REF!</definedName>
    <definedName name="marža" localSheetId="5">#REF!</definedName>
    <definedName name="marža">#REF!</definedName>
    <definedName name="Objekat" localSheetId="5">#REF!</definedName>
    <definedName name="Objekat">#REF!</definedName>
    <definedName name="posto" localSheetId="5">#REF!</definedName>
    <definedName name="posto">#REF!</definedName>
    <definedName name="_xlnm.Print_Area" localSheetId="3">'OHBP-1.kat'!$A$1:$G$383</definedName>
    <definedName name="_xlnm.Print_Area" localSheetId="4">'OHBP-2.kat'!$A$1:$G$364</definedName>
    <definedName name="_xlnm.Print_Area" localSheetId="5">'OHBP-2.kat RTG'!$A$1:$G$206</definedName>
    <definedName name="_xlnm.Print_Area" localSheetId="1">'OHBP-podrum'!$A$1:$G$127</definedName>
    <definedName name="_xlnm.Print_Area" localSheetId="2">'OHBP-prizemlje'!$A$1:$G$510</definedName>
    <definedName name="_xlnm.Print_Titles" localSheetId="3">'OHBP-1.kat'!$7:$7</definedName>
    <definedName name="_xlnm.Print_Titles" localSheetId="4">'OHBP-2.kat'!$7:$7</definedName>
    <definedName name="_xlnm.Print_Titles" localSheetId="5">'OHBP-2.kat RTG'!$7:$7</definedName>
    <definedName name="_xlnm.Print_Titles" localSheetId="1">'OHBP-podrum'!$7:$7</definedName>
    <definedName name="_xlnm.Print_Titles" localSheetId="2">'OHBP-prizemlje'!$7:$7</definedName>
    <definedName name="RRR" localSheetId="5">#REF!</definedName>
    <definedName name="RRR">#REF!</definedName>
    <definedName name="RU" localSheetId="5">#REF!</definedName>
    <definedName name="RU">#REF!</definedName>
    <definedName name="RUC" localSheetId="5">#REF!</definedName>
    <definedName name="RUC">#REF!</definedName>
    <definedName name="RUR" localSheetId="5">#REF!</definedName>
    <definedName name="RUR">#REF!</definedName>
    <definedName name="RURU" localSheetId="5">#REF!</definedName>
    <definedName name="RURU">#REF!</definedName>
    <definedName name="RURUK" localSheetId="5">#REF!</definedName>
    <definedName name="RURUK">#REF!</definedName>
    <definedName name="RUU" localSheetId="5">#REF!</definedName>
    <definedName name="RUU">#REF!</definedName>
    <definedName name="RUUU" localSheetId="5">#REF!</definedName>
    <definedName name="RUUU">#REF!</definedName>
  </definedNames>
  <calcPr calcId="152511"/>
</workbook>
</file>

<file path=xl/calcChain.xml><?xml version="1.0" encoding="utf-8"?>
<calcChain xmlns="http://schemas.openxmlformats.org/spreadsheetml/2006/main">
  <c r="C10" i="16" l="1"/>
  <c r="G127" i="21"/>
  <c r="G126" i="21"/>
  <c r="G125" i="21"/>
  <c r="G79" i="21" l="1"/>
  <c r="G73" i="21"/>
  <c r="G60" i="21"/>
  <c r="G51" i="21"/>
  <c r="G42" i="21"/>
  <c r="G34" i="21"/>
  <c r="G27" i="21"/>
  <c r="G17" i="21"/>
  <c r="G9" i="21"/>
  <c r="G497" i="22"/>
  <c r="G488" i="22"/>
  <c r="G482" i="22"/>
  <c r="G474" i="22"/>
  <c r="G467" i="22"/>
  <c r="G460" i="22"/>
  <c r="G452" i="22"/>
  <c r="G445" i="22"/>
  <c r="G435" i="22"/>
  <c r="G426" i="22"/>
  <c r="G417" i="22"/>
  <c r="G412" i="22"/>
  <c r="G403" i="22"/>
  <c r="G395" i="22"/>
  <c r="G388" i="22"/>
  <c r="G379" i="22"/>
  <c r="G371" i="22"/>
  <c r="G363" i="22"/>
  <c r="G354" i="22"/>
  <c r="G345" i="22"/>
  <c r="G337" i="22"/>
  <c r="G329" i="22"/>
  <c r="G322" i="22"/>
  <c r="G313" i="22"/>
  <c r="G305" i="22"/>
  <c r="G295" i="22"/>
  <c r="G289" i="22"/>
  <c r="G281" i="22"/>
  <c r="G274" i="22"/>
  <c r="G263" i="22"/>
  <c r="G257" i="22"/>
  <c r="G249" i="22"/>
  <c r="G239" i="22"/>
  <c r="G233" i="22"/>
  <c r="G225" i="22"/>
  <c r="G216" i="22"/>
  <c r="G206" i="22"/>
  <c r="G198" i="22"/>
  <c r="G191" i="22"/>
  <c r="G182" i="22"/>
  <c r="G172" i="22"/>
  <c r="G164" i="22"/>
  <c r="G156" i="22"/>
  <c r="G149" i="22"/>
  <c r="G139" i="22"/>
  <c r="G132" i="22"/>
  <c r="G124" i="22"/>
  <c r="G117" i="22"/>
  <c r="G110" i="22"/>
  <c r="G97" i="22"/>
  <c r="G89" i="22"/>
  <c r="G81" i="22"/>
  <c r="G72" i="22"/>
  <c r="G65" i="22"/>
  <c r="G57" i="22"/>
  <c r="G48" i="22"/>
  <c r="G40" i="22"/>
  <c r="G34" i="22"/>
  <c r="G25" i="22"/>
  <c r="G17" i="22"/>
  <c r="G9" i="22"/>
  <c r="G370" i="23"/>
  <c r="G363" i="23"/>
  <c r="G354" i="23"/>
  <c r="G345" i="23"/>
  <c r="G335" i="23"/>
  <c r="G325" i="23"/>
  <c r="G316" i="23"/>
  <c r="G309" i="23"/>
  <c r="G302" i="23"/>
  <c r="G292" i="23"/>
  <c r="G286" i="23"/>
  <c r="G276" i="23"/>
  <c r="G268" i="23"/>
  <c r="G262" i="23"/>
  <c r="G254" i="23"/>
  <c r="G247" i="23"/>
  <c r="G238" i="23"/>
  <c r="G233" i="23"/>
  <c r="G225" i="23"/>
  <c r="G218" i="23"/>
  <c r="G209" i="23"/>
  <c r="G200" i="23"/>
  <c r="G190" i="23"/>
  <c r="G181" i="23"/>
  <c r="G174" i="23"/>
  <c r="G166" i="23"/>
  <c r="G159" i="23"/>
  <c r="G149" i="23"/>
  <c r="G141" i="23"/>
  <c r="G133" i="23"/>
  <c r="G126" i="23"/>
  <c r="G117" i="23"/>
  <c r="G108" i="23"/>
  <c r="G101" i="23"/>
  <c r="G94" i="23"/>
  <c r="G87" i="23"/>
  <c r="G81" i="23"/>
  <c r="G71" i="23"/>
  <c r="G61" i="23"/>
  <c r="G53" i="23"/>
  <c r="G46" i="23"/>
  <c r="G36" i="23"/>
  <c r="G28" i="23"/>
  <c r="G18" i="23"/>
  <c r="G9" i="23"/>
  <c r="G352" i="24"/>
  <c r="G343" i="24"/>
  <c r="G333" i="24"/>
  <c r="G324" i="24"/>
  <c r="G316" i="24"/>
  <c r="G309" i="24"/>
  <c r="G300" i="24"/>
  <c r="G291" i="24"/>
  <c r="G283" i="24"/>
  <c r="G276" i="24"/>
  <c r="G267" i="24"/>
  <c r="G260" i="24"/>
  <c r="G251" i="24"/>
  <c r="G243" i="24"/>
  <c r="G236" i="24"/>
  <c r="G227" i="24"/>
  <c r="G218" i="24"/>
  <c r="G208" i="24"/>
  <c r="G199" i="24"/>
  <c r="G191" i="24"/>
  <c r="G184" i="24"/>
  <c r="G177" i="24"/>
  <c r="G196" i="25" l="1"/>
  <c r="G187" i="25"/>
  <c r="G178" i="25"/>
  <c r="G172" i="25"/>
  <c r="G164" i="25"/>
  <c r="G156" i="25"/>
  <c r="G146" i="25"/>
  <c r="G137" i="25"/>
  <c r="G131" i="25"/>
  <c r="G123" i="25"/>
  <c r="G116" i="25"/>
  <c r="G111" i="25"/>
  <c r="G102" i="25"/>
  <c r="G94" i="25"/>
  <c r="G88" i="25"/>
  <c r="G80" i="25"/>
  <c r="G72" i="25"/>
  <c r="G65" i="25"/>
  <c r="G59" i="25"/>
  <c r="G51" i="25"/>
  <c r="G44" i="25"/>
  <c r="G37" i="25"/>
  <c r="G31" i="25"/>
  <c r="G23" i="25"/>
  <c r="G16" i="25"/>
  <c r="G9" i="25"/>
  <c r="G168" i="24"/>
  <c r="G202" i="25" l="1"/>
  <c r="G160" i="24"/>
  <c r="G152" i="24"/>
  <c r="G145" i="24"/>
  <c r="G135" i="24"/>
  <c r="G128" i="24"/>
  <c r="G120" i="24"/>
  <c r="G100" i="24" l="1"/>
  <c r="G82" i="24"/>
  <c r="G91" i="24"/>
  <c r="G74" i="24"/>
  <c r="G67" i="24"/>
  <c r="G57" i="24"/>
  <c r="G49" i="24"/>
  <c r="G42" i="24"/>
  <c r="G32" i="24"/>
  <c r="G24" i="24"/>
  <c r="G16" i="24"/>
  <c r="G9" i="24"/>
  <c r="G360" i="24" l="1"/>
  <c r="G506" i="22" l="1"/>
  <c r="C13" i="16"/>
  <c r="G379" i="23"/>
  <c r="G203" i="25" l="1"/>
  <c r="G204" i="25" s="1"/>
  <c r="C14" i="16"/>
  <c r="G380" i="23"/>
  <c r="G381" i="23" s="1"/>
  <c r="C12" i="16"/>
  <c r="G507" i="22"/>
  <c r="G508" i="22" s="1"/>
  <c r="C11" i="16"/>
  <c r="G361" i="24"/>
  <c r="G362" i="24" s="1"/>
  <c r="C15" i="16" l="1"/>
  <c r="C16" i="16" s="1"/>
  <c r="C17" i="16" s="1"/>
</calcChain>
</file>

<file path=xl/sharedStrings.xml><?xml version="1.0" encoding="utf-8"?>
<sst xmlns="http://schemas.openxmlformats.org/spreadsheetml/2006/main" count="3307" uniqueCount="835">
  <si>
    <t>kom</t>
  </si>
  <si>
    <t>REKAPITULACIJA</t>
  </si>
  <si>
    <t xml:space="preserve">NAZIV, MODEL I KATALOŠKI BROJ PONUĐENOG PROIZVODA:
</t>
  </si>
  <si>
    <t>RED.
BROJ</t>
  </si>
  <si>
    <t>NAZIV I OPIS PREDMETA NABAVE</t>
  </si>
  <si>
    <t>PONUĐENE TEHNIČKE SPECIFIKACIJE</t>
  </si>
  <si>
    <t>JEDIN. MJERE</t>
  </si>
  <si>
    <t>KOLIČINA</t>
  </si>
  <si>
    <r>
      <t xml:space="preserve">JEDINIČNA CIJENA
</t>
    </r>
    <r>
      <rPr>
        <sz val="12"/>
        <rFont val="Arial"/>
        <family val="2"/>
        <charset val="238"/>
      </rPr>
      <t>(bez PDV-a)</t>
    </r>
  </si>
  <si>
    <r>
      <t xml:space="preserve">UKUPNO 
</t>
    </r>
    <r>
      <rPr>
        <sz val="12"/>
        <rFont val="Arial"/>
        <family val="2"/>
        <charset val="238"/>
      </rPr>
      <t>(bez PDV-a)</t>
    </r>
  </si>
  <si>
    <t>1.1.</t>
  </si>
  <si>
    <t>1.2.</t>
  </si>
  <si>
    <t>1.3.</t>
  </si>
  <si>
    <t>1.4.</t>
  </si>
  <si>
    <t>1.5.</t>
  </si>
  <si>
    <t>1.6.</t>
  </si>
  <si>
    <t>postavljen na inox okrugle nogice H=100 mm</t>
  </si>
  <si>
    <t>u potpunosti izrađen od vlagootporne iverice minimalne debljine 18 mm obostrano oplemenjene laminatom debljine 0,8 mm, završno zaštićen ABS trakom debljine 2 mm, u dekoru po izboru naručitelja</t>
  </si>
  <si>
    <t>poleđina izrađena od MDF-a, debljine 4 mm, u bijelom dekoru</t>
  </si>
  <si>
    <t>prije izrade detaljna izmjera i 3D nacrt</t>
  </si>
  <si>
    <t>2.1.</t>
  </si>
  <si>
    <t>2.2.</t>
  </si>
  <si>
    <t>2.3.</t>
  </si>
  <si>
    <t>2.4.</t>
  </si>
  <si>
    <t>2.5.</t>
  </si>
  <si>
    <t>2.6.</t>
  </si>
  <si>
    <t>2.7.</t>
  </si>
  <si>
    <t>3.1.</t>
  </si>
  <si>
    <t>3.2.</t>
  </si>
  <si>
    <t>3.3.</t>
  </si>
  <si>
    <t>3.4.</t>
  </si>
  <si>
    <t>3.5.</t>
  </si>
  <si>
    <t>3.6.</t>
  </si>
  <si>
    <t>3.7.</t>
  </si>
  <si>
    <t>4.1.</t>
  </si>
  <si>
    <t>4.2.</t>
  </si>
  <si>
    <t>4.3.</t>
  </si>
  <si>
    <t>4.4.</t>
  </si>
  <si>
    <t>4.5.</t>
  </si>
  <si>
    <t>4.6.</t>
  </si>
  <si>
    <t>4.7.</t>
  </si>
  <si>
    <t>5.5.</t>
  </si>
  <si>
    <t>5.1.</t>
  </si>
  <si>
    <t>5.2.</t>
  </si>
  <si>
    <t>5.3.</t>
  </si>
  <si>
    <t>5.4.</t>
  </si>
  <si>
    <t>5.6.</t>
  </si>
  <si>
    <t>5.7.</t>
  </si>
  <si>
    <t>UKUPNO (bez PDV-a):</t>
  </si>
  <si>
    <t xml:space="preserve">PDV (25 %): </t>
  </si>
  <si>
    <t>SVEUKUPNO (s PDV-om):</t>
  </si>
  <si>
    <t>1.7.</t>
  </si>
  <si>
    <t>sve zglobnice (panti) sa clip pločicom i sistemom tihog zatvaranja</t>
  </si>
  <si>
    <t>2.8.</t>
  </si>
  <si>
    <t>3.8.</t>
  </si>
  <si>
    <t>4.8.</t>
  </si>
  <si>
    <t>5.8.</t>
  </si>
  <si>
    <t>donji dio izrađen iz tri segmenta visine 750 + 1100 mm</t>
  </si>
  <si>
    <t>na pult se postavlja staklena barijera na inox stupovima sa odgovarajućim nosačima (obavezno sigurnosno straklo sa  brušenim rubovima)</t>
  </si>
  <si>
    <t>Ladičar pokretni 430x560xh600 mm</t>
  </si>
  <si>
    <t>ladičar pokretni 430x560xh600 mm</t>
  </si>
  <si>
    <t>opremljen sa tri ladice, ručkicama i centralnom bravicom</t>
  </si>
  <si>
    <t>postavljen na silikonske kotačiće sa kočnicom, visine 65 mm</t>
  </si>
  <si>
    <t>UZORAK!</t>
  </si>
  <si>
    <t>Komoda 800x400xH1100 mm</t>
  </si>
  <si>
    <t>komoda dimenzija 800x400xH1100 mm</t>
  </si>
  <si>
    <t>postavljena na inox okrugle nogice H=100 mm</t>
  </si>
  <si>
    <t>stol radni dimenzija 1600x800xH750 mm</t>
  </si>
  <si>
    <t>ploča stola postavljena na metalnu konstrukciju T oblika, završno plastificirana epoksi prahom srebrne boje</t>
  </si>
  <si>
    <t>ploča stola opremljena PVC provodnikom kablova</t>
  </si>
  <si>
    <t>ploča na strani u prostoru sa zaobljenim uglovima</t>
  </si>
  <si>
    <t>6.1.</t>
  </si>
  <si>
    <t>6.2.</t>
  </si>
  <si>
    <t>6.3.</t>
  </si>
  <si>
    <t>6.4.</t>
  </si>
  <si>
    <t>6.5.</t>
  </si>
  <si>
    <t>6.6.</t>
  </si>
  <si>
    <t>vodilice ladica sa sistemom tihog zatvaranja</t>
  </si>
  <si>
    <t>7.1.</t>
  </si>
  <si>
    <t>7.2.</t>
  </si>
  <si>
    <t>7.3.</t>
  </si>
  <si>
    <t>7.4.</t>
  </si>
  <si>
    <t>7.5.</t>
  </si>
  <si>
    <t>7.6.</t>
  </si>
  <si>
    <t>7.7.</t>
  </si>
  <si>
    <t>7.8.</t>
  </si>
  <si>
    <t>8.1.</t>
  </si>
  <si>
    <t>8.2.</t>
  </si>
  <si>
    <t>8.3.</t>
  </si>
  <si>
    <t>8.4.</t>
  </si>
  <si>
    <t>8.5.</t>
  </si>
  <si>
    <t>8.6.</t>
  </si>
  <si>
    <t>8.7.</t>
  </si>
  <si>
    <t>8.8.</t>
  </si>
  <si>
    <t>9.1.</t>
  </si>
  <si>
    <t>9.2.</t>
  </si>
  <si>
    <t>9.3.</t>
  </si>
  <si>
    <t>9.4.</t>
  </si>
  <si>
    <t>9.5.</t>
  </si>
  <si>
    <t>9.6.</t>
  </si>
  <si>
    <t>9.7.</t>
  </si>
  <si>
    <t>10.1.</t>
  </si>
  <si>
    <t>10.2.</t>
  </si>
  <si>
    <t>10.3.</t>
  </si>
  <si>
    <t>10.4.</t>
  </si>
  <si>
    <t>10.5.</t>
  </si>
  <si>
    <t>10.6.</t>
  </si>
  <si>
    <t>11.1.</t>
  </si>
  <si>
    <t>11.2.</t>
  </si>
  <si>
    <t>11.3.</t>
  </si>
  <si>
    <t>11.4.</t>
  </si>
  <si>
    <t>11.5.</t>
  </si>
  <si>
    <t>11.6.</t>
  </si>
  <si>
    <t>12.1.</t>
  </si>
  <si>
    <t>12.2.</t>
  </si>
  <si>
    <t>12.3.</t>
  </si>
  <si>
    <t>12.4.</t>
  </si>
  <si>
    <t>12.5.</t>
  </si>
  <si>
    <t>12.6.</t>
  </si>
  <si>
    <t>12.7.</t>
  </si>
  <si>
    <t>12.8.</t>
  </si>
  <si>
    <t>13.1.</t>
  </si>
  <si>
    <t>13.2.</t>
  </si>
  <si>
    <t>13.3.</t>
  </si>
  <si>
    <t>13.4.</t>
  </si>
  <si>
    <t>13.5.</t>
  </si>
  <si>
    <t>13.6.</t>
  </si>
  <si>
    <t>13.7.</t>
  </si>
  <si>
    <t>13.8.</t>
  </si>
  <si>
    <t>14.1.</t>
  </si>
  <si>
    <t>14.2.</t>
  </si>
  <si>
    <t>14.3.</t>
  </si>
  <si>
    <t>14.4.</t>
  </si>
  <si>
    <t>14.5.</t>
  </si>
  <si>
    <t>14.6.</t>
  </si>
  <si>
    <t>15.1.</t>
  </si>
  <si>
    <t>15.2.</t>
  </si>
  <si>
    <t>15.3.</t>
  </si>
  <si>
    <t>15.4.</t>
  </si>
  <si>
    <t>15.5.</t>
  </si>
  <si>
    <t>15.6.</t>
  </si>
  <si>
    <t>16.1.</t>
  </si>
  <si>
    <t>16.2.</t>
  </si>
  <si>
    <t>16.3.</t>
  </si>
  <si>
    <t>16.4.</t>
  </si>
  <si>
    <t>16.5.</t>
  </si>
  <si>
    <t>16.6.</t>
  </si>
  <si>
    <t>16.7.</t>
  </si>
  <si>
    <t>16.8.</t>
  </si>
  <si>
    <t>17.1.</t>
  </si>
  <si>
    <t>17.2.</t>
  </si>
  <si>
    <t>17.3.</t>
  </si>
  <si>
    <t>17.4.</t>
  </si>
  <si>
    <t>17.5.</t>
  </si>
  <si>
    <t>17.6.</t>
  </si>
  <si>
    <t>17.7.</t>
  </si>
  <si>
    <t>17.8.</t>
  </si>
  <si>
    <t>18.1.</t>
  </si>
  <si>
    <t>18.2.</t>
  </si>
  <si>
    <t>18.3.</t>
  </si>
  <si>
    <t>18.4.</t>
  </si>
  <si>
    <t>18.5.</t>
  </si>
  <si>
    <t>18.6.</t>
  </si>
  <si>
    <t>19.1.</t>
  </si>
  <si>
    <t>19.2.</t>
  </si>
  <si>
    <t>19.3.</t>
  </si>
  <si>
    <t>19.4.</t>
  </si>
  <si>
    <t>19.5.</t>
  </si>
  <si>
    <t>19.6.</t>
  </si>
  <si>
    <t>20.1.</t>
  </si>
  <si>
    <t>20.2.</t>
  </si>
  <si>
    <t>20.3.</t>
  </si>
  <si>
    <t>20.4.</t>
  </si>
  <si>
    <t>20.5.</t>
  </si>
  <si>
    <t>20.6.</t>
  </si>
  <si>
    <t>20.7.</t>
  </si>
  <si>
    <t>20.8.</t>
  </si>
  <si>
    <t>21.1.</t>
  </si>
  <si>
    <t>21.2.</t>
  </si>
  <si>
    <t>21.3.</t>
  </si>
  <si>
    <t>21.4.</t>
  </si>
  <si>
    <t>21.5.</t>
  </si>
  <si>
    <t>21.6.</t>
  </si>
  <si>
    <t>21.7.</t>
  </si>
  <si>
    <t>21.8.</t>
  </si>
  <si>
    <t>22.1.</t>
  </si>
  <si>
    <t>22.2.</t>
  </si>
  <si>
    <t>22.3.</t>
  </si>
  <si>
    <t>22.4.</t>
  </si>
  <si>
    <t>22.5.</t>
  </si>
  <si>
    <t>22.6.</t>
  </si>
  <si>
    <t>23.1.</t>
  </si>
  <si>
    <t>23.2.</t>
  </si>
  <si>
    <t>23.3.</t>
  </si>
  <si>
    <t>23.4.</t>
  </si>
  <si>
    <t>23.5.</t>
  </si>
  <si>
    <t>23.6.</t>
  </si>
  <si>
    <t>24.1.</t>
  </si>
  <si>
    <t>24.2.</t>
  </si>
  <si>
    <t>24.3.</t>
  </si>
  <si>
    <t>24.4.</t>
  </si>
  <si>
    <t>24.5.</t>
  </si>
  <si>
    <t>24.6.</t>
  </si>
  <si>
    <t>24.7.</t>
  </si>
  <si>
    <t>24.8.</t>
  </si>
  <si>
    <t>25.1.</t>
  </si>
  <si>
    <t>25.2.</t>
  </si>
  <si>
    <t>25.3.</t>
  </si>
  <si>
    <t>25.4.</t>
  </si>
  <si>
    <t>25.5.</t>
  </si>
  <si>
    <t>25.6.</t>
  </si>
  <si>
    <t>25.7.</t>
  </si>
  <si>
    <t>25.8.</t>
  </si>
  <si>
    <t>26.1.</t>
  </si>
  <si>
    <t>26.2.</t>
  </si>
  <si>
    <t>26.3.</t>
  </si>
  <si>
    <t>26.4.</t>
  </si>
  <si>
    <t>26.5.</t>
  </si>
  <si>
    <t>26.6.</t>
  </si>
  <si>
    <t>27.1.</t>
  </si>
  <si>
    <t>27.2.</t>
  </si>
  <si>
    <t>27.3.</t>
  </si>
  <si>
    <t>27.4.</t>
  </si>
  <si>
    <t>27.5.</t>
  </si>
  <si>
    <t>27.6.</t>
  </si>
  <si>
    <t>28.1.</t>
  </si>
  <si>
    <t>28.2.</t>
  </si>
  <si>
    <t>28.3.</t>
  </si>
  <si>
    <t>28.4.</t>
  </si>
  <si>
    <t>28.5.</t>
  </si>
  <si>
    <t>28.6.</t>
  </si>
  <si>
    <t>na radnoj ploči domino ploča i okrugli sudoper</t>
  </si>
  <si>
    <t>ladičar:
- sa četiri ladice
- vodilicama ladica metabox Blum sa ublaživačem
- u gornjoj ladici umetak za pribor za jelo</t>
  </si>
  <si>
    <t>gornji elementi opremljeni:
- jednom policom sa mogućnošću visinske regulacije i
- dvokrilnim punim vratima s ručkicama</t>
  </si>
  <si>
    <t>kuhinja postavljena na inox okrugle nogice H=100 mm</t>
  </si>
  <si>
    <t>29.1.</t>
  </si>
  <si>
    <t>29.2.</t>
  </si>
  <si>
    <t>29.3.</t>
  </si>
  <si>
    <t>29.4.</t>
  </si>
  <si>
    <t>29.5.</t>
  </si>
  <si>
    <t>29.6.</t>
  </si>
  <si>
    <t>29.7.</t>
  </si>
  <si>
    <t>29.8.</t>
  </si>
  <si>
    <t>30.1.</t>
  </si>
  <si>
    <t>30.2.</t>
  </si>
  <si>
    <t>30.3.</t>
  </si>
  <si>
    <t>30.4.</t>
  </si>
  <si>
    <t>30.5.</t>
  </si>
  <si>
    <t>30.6.</t>
  </si>
  <si>
    <t>30.7.</t>
  </si>
  <si>
    <t>31.1.</t>
  </si>
  <si>
    <t>31.2.</t>
  </si>
  <si>
    <t>31.3.</t>
  </si>
  <si>
    <t>31.4.</t>
  </si>
  <si>
    <t>31.5.</t>
  </si>
  <si>
    <t>31.6.</t>
  </si>
  <si>
    <t>ploča stola izrađena od vlagootporne iverice minimalne debljine 36 mm obostrano oplemenjene laminatom debljine 0,8 mm, završno zaštićen ABS trakom debljine 2 mm, u dekoru po izboru naručitelja</t>
  </si>
  <si>
    <t>32.1.</t>
  </si>
  <si>
    <t>32.2.</t>
  </si>
  <si>
    <t>32.3.</t>
  </si>
  <si>
    <t>32.4.</t>
  </si>
  <si>
    <t>32.5.</t>
  </si>
  <si>
    <t>32.6.</t>
  </si>
  <si>
    <t>32.7.</t>
  </si>
  <si>
    <t>32.8.</t>
  </si>
  <si>
    <t>33.1.</t>
  </si>
  <si>
    <t>33.2.</t>
  </si>
  <si>
    <t>33.3.</t>
  </si>
  <si>
    <t>33.4.</t>
  </si>
  <si>
    <t>33.5.</t>
  </si>
  <si>
    <t>33.6.</t>
  </si>
  <si>
    <t>33.7.</t>
  </si>
  <si>
    <t>34.1.</t>
  </si>
  <si>
    <t>34.2.</t>
  </si>
  <si>
    <t>34.3.</t>
  </si>
  <si>
    <t>34.4.</t>
  </si>
  <si>
    <t>34.5.</t>
  </si>
  <si>
    <t>34.6.</t>
  </si>
  <si>
    <t>34.7.</t>
  </si>
  <si>
    <t>34.8.</t>
  </si>
  <si>
    <t>35.1.</t>
  </si>
  <si>
    <t>35.2.</t>
  </si>
  <si>
    <t>35.3.</t>
  </si>
  <si>
    <t>35.4.</t>
  </si>
  <si>
    <t>35.5.</t>
  </si>
  <si>
    <t>35.6.</t>
  </si>
  <si>
    <t>35.7.</t>
  </si>
  <si>
    <t>35.8.</t>
  </si>
  <si>
    <t>36.1.</t>
  </si>
  <si>
    <t>36.2.</t>
  </si>
  <si>
    <t>36.3.</t>
  </si>
  <si>
    <t>36.4.</t>
  </si>
  <si>
    <t>36.5.</t>
  </si>
  <si>
    <t>36.6.</t>
  </si>
  <si>
    <t>37.1.</t>
  </si>
  <si>
    <t>37.2.</t>
  </si>
  <si>
    <t>37.3.</t>
  </si>
  <si>
    <t>37.4.</t>
  </si>
  <si>
    <t>37.5.</t>
  </si>
  <si>
    <t>37.6.</t>
  </si>
  <si>
    <t>38.1.</t>
  </si>
  <si>
    <t>38.2.</t>
  </si>
  <si>
    <t>38.3.</t>
  </si>
  <si>
    <t>38.4.</t>
  </si>
  <si>
    <t>38.5.</t>
  </si>
  <si>
    <t>38.6.</t>
  </si>
  <si>
    <t>38.7.</t>
  </si>
  <si>
    <t>39.1.</t>
  </si>
  <si>
    <t>39.2.</t>
  </si>
  <si>
    <t>39.3.</t>
  </si>
  <si>
    <t>39.4.</t>
  </si>
  <si>
    <t>39.5.</t>
  </si>
  <si>
    <t>39.6.</t>
  </si>
  <si>
    <t>40.1.</t>
  </si>
  <si>
    <t>40.2.</t>
  </si>
  <si>
    <t>40.3.</t>
  </si>
  <si>
    <t>40.4.</t>
  </si>
  <si>
    <t>40.5.</t>
  </si>
  <si>
    <t>40.6.</t>
  </si>
  <si>
    <t>41.1.</t>
  </si>
  <si>
    <t>41.2.</t>
  </si>
  <si>
    <t>41.3.</t>
  </si>
  <si>
    <t>41.4.</t>
  </si>
  <si>
    <t>41.5.</t>
  </si>
  <si>
    <t>41.6.</t>
  </si>
  <si>
    <t>42.1.</t>
  </si>
  <si>
    <t>42.2.</t>
  </si>
  <si>
    <t>42.3.</t>
  </si>
  <si>
    <t>42.4.</t>
  </si>
  <si>
    <t>42.5.</t>
  </si>
  <si>
    <t>42.6.</t>
  </si>
  <si>
    <t>42.7.</t>
  </si>
  <si>
    <t>42.8.</t>
  </si>
  <si>
    <t>43.1.</t>
  </si>
  <si>
    <t>43.2.</t>
  </si>
  <si>
    <t>43.3.</t>
  </si>
  <si>
    <t>43.4.</t>
  </si>
  <si>
    <t>43.5.</t>
  </si>
  <si>
    <t>43.6.</t>
  </si>
  <si>
    <t>44.1.</t>
  </si>
  <si>
    <t>44.2.</t>
  </si>
  <si>
    <t>44.3.</t>
  </si>
  <si>
    <t>44.4.</t>
  </si>
  <si>
    <t>44.5.</t>
  </si>
  <si>
    <t>44.6.</t>
  </si>
  <si>
    <t>45.1.</t>
  </si>
  <si>
    <t>45.2.</t>
  </si>
  <si>
    <t>45.3.</t>
  </si>
  <si>
    <t>45.4.</t>
  </si>
  <si>
    <t>45.5.</t>
  </si>
  <si>
    <t>45.6.</t>
  </si>
  <si>
    <t>45.7.</t>
  </si>
  <si>
    <t>45.8.</t>
  </si>
  <si>
    <t>Ormar 800x400xH2100 mm</t>
  </si>
  <si>
    <t>ormar dimenzije 800x400xH2100 mm</t>
  </si>
  <si>
    <t>46.1.</t>
  </si>
  <si>
    <t>46.2.</t>
  </si>
  <si>
    <t>46.3.</t>
  </si>
  <si>
    <t>46.4.</t>
  </si>
  <si>
    <t>46.5.</t>
  </si>
  <si>
    <t>46.6.</t>
  </si>
  <si>
    <t>47.1.</t>
  </si>
  <si>
    <t>47.2.</t>
  </si>
  <si>
    <t>47.3.</t>
  </si>
  <si>
    <t>47.4.</t>
  </si>
  <si>
    <t>47.5.</t>
  </si>
  <si>
    <t>47.6.</t>
  </si>
  <si>
    <t>48.1.</t>
  </si>
  <si>
    <t>48.2.</t>
  </si>
  <si>
    <t>48.3.</t>
  </si>
  <si>
    <t>48.4.</t>
  </si>
  <si>
    <t>48.5.</t>
  </si>
  <si>
    <t>48.6.</t>
  </si>
  <si>
    <t>49.1.</t>
  </si>
  <si>
    <t>49.2.</t>
  </si>
  <si>
    <t>49.3.</t>
  </si>
  <si>
    <t>49.4.</t>
  </si>
  <si>
    <t>49.5.</t>
  </si>
  <si>
    <t>49.6.</t>
  </si>
  <si>
    <t>49.7.</t>
  </si>
  <si>
    <t>49.8.</t>
  </si>
  <si>
    <t>50.1.</t>
  </si>
  <si>
    <t>50.2.</t>
  </si>
  <si>
    <t>50.3.</t>
  </si>
  <si>
    <t>51.1.</t>
  </si>
  <si>
    <t>51.2.</t>
  </si>
  <si>
    <t>51.3.</t>
  </si>
  <si>
    <t>51.4.</t>
  </si>
  <si>
    <t>51.5.</t>
  </si>
  <si>
    <t>51.6.</t>
  </si>
  <si>
    <t>52.1.</t>
  </si>
  <si>
    <t>52.2.</t>
  </si>
  <si>
    <t>52.3.</t>
  </si>
  <si>
    <t>52.4.</t>
  </si>
  <si>
    <t>52.5.</t>
  </si>
  <si>
    <t>52.6.</t>
  </si>
  <si>
    <t>52.7.</t>
  </si>
  <si>
    <t>52.8.</t>
  </si>
  <si>
    <t>53.1.</t>
  </si>
  <si>
    <t>53.2.</t>
  </si>
  <si>
    <t>53.3.</t>
  </si>
  <si>
    <t>53.4.</t>
  </si>
  <si>
    <t>53.5.</t>
  </si>
  <si>
    <t>53.6.</t>
  </si>
  <si>
    <t>54.1.</t>
  </si>
  <si>
    <t>54.2.</t>
  </si>
  <si>
    <t>54.3.</t>
  </si>
  <si>
    <t>54.4.</t>
  </si>
  <si>
    <t>54.5.</t>
  </si>
  <si>
    <t>54.6.</t>
  </si>
  <si>
    <t>55.1.</t>
  </si>
  <si>
    <t>55.2.</t>
  </si>
  <si>
    <t>55.3.</t>
  </si>
  <si>
    <t>55.4.</t>
  </si>
  <si>
    <t>55.5.</t>
  </si>
  <si>
    <t>55.6.</t>
  </si>
  <si>
    <t>55.7.</t>
  </si>
  <si>
    <t>56.1.</t>
  </si>
  <si>
    <t>56.2.</t>
  </si>
  <si>
    <t>56.3.</t>
  </si>
  <si>
    <t>56.4.</t>
  </si>
  <si>
    <t>56.5.</t>
  </si>
  <si>
    <t>57.1.</t>
  </si>
  <si>
    <t>57.2.</t>
  </si>
  <si>
    <t>57.3.</t>
  </si>
  <si>
    <t>57.4.</t>
  </si>
  <si>
    <t>57.5.</t>
  </si>
  <si>
    <t>57.6.</t>
  </si>
  <si>
    <t>58.1.</t>
  </si>
  <si>
    <t>58.2.</t>
  </si>
  <si>
    <t>58.3.</t>
  </si>
  <si>
    <t>58.4.</t>
  </si>
  <si>
    <t>58.5.</t>
  </si>
  <si>
    <t>58.6.</t>
  </si>
  <si>
    <t>59.1.</t>
  </si>
  <si>
    <t>59.2.</t>
  </si>
  <si>
    <t>59.3.</t>
  </si>
  <si>
    <t>59.4.</t>
  </si>
  <si>
    <t>59.5.</t>
  </si>
  <si>
    <t>60.1.</t>
  </si>
  <si>
    <t>60.2.</t>
  </si>
  <si>
    <t>60.3.</t>
  </si>
  <si>
    <t>60.4.</t>
  </si>
  <si>
    <t>60.5.</t>
  </si>
  <si>
    <t>60.6.</t>
  </si>
  <si>
    <t>61.1.</t>
  </si>
  <si>
    <t>61.2.</t>
  </si>
  <si>
    <t>61.3.</t>
  </si>
  <si>
    <t>61.4.</t>
  </si>
  <si>
    <t>61.5.</t>
  </si>
  <si>
    <t>61.6.</t>
  </si>
  <si>
    <t>opremljena policama u punoj visini s mogućnošću visinske regulacije, dvokrilnim punim vratima, ručkicama i bravicom</t>
  </si>
  <si>
    <t>opremljen sa garderobnom cijevi i policama s mogućnošću visinske regulacije, jednokrilnim punim vratima, ručkicom i bravicom</t>
  </si>
  <si>
    <t>opremljen sa policama s mogućnošću visinske regulacije, dvokrilnim punim vratima, ručkicama i bravicom</t>
  </si>
  <si>
    <t>opremljen policama u punoj visini s mogućnošću visinske regulacije, dvokrilnim punim vratima, ručkicama i bravicom</t>
  </si>
  <si>
    <t>opremljen sa garderobnom cijevi i policama s mogućnošću visinske regulacije, dvokrilnim punim vratima, ručkicama i bravicom</t>
  </si>
  <si>
    <t>61.7.</t>
  </si>
  <si>
    <t>58.7.</t>
  </si>
  <si>
    <t>51.7.</t>
  </si>
  <si>
    <t>48.7.</t>
  </si>
  <si>
    <t>44.7.</t>
  </si>
  <si>
    <t>41.7.</t>
  </si>
  <si>
    <t>37.7.</t>
  </si>
  <si>
    <t>27.7.</t>
  </si>
  <si>
    <t>23.7.</t>
  </si>
  <si>
    <t>19.7.</t>
  </si>
  <si>
    <t>15.7.</t>
  </si>
  <si>
    <t>11.7.</t>
  </si>
  <si>
    <t>6.7.</t>
  </si>
  <si>
    <t>10.7.</t>
  </si>
  <si>
    <t>14.7.</t>
  </si>
  <si>
    <t>18.7.</t>
  </si>
  <si>
    <t>22.7.</t>
  </si>
  <si>
    <t>25.9.</t>
  </si>
  <si>
    <t>31.7.</t>
  </si>
  <si>
    <t>36.7.</t>
  </si>
  <si>
    <t>39.7.</t>
  </si>
  <si>
    <t>43.7.</t>
  </si>
  <si>
    <t>46.7.</t>
  </si>
  <si>
    <t>53.7.</t>
  </si>
  <si>
    <t>Stol radni 1600x1000xH750 mm</t>
  </si>
  <si>
    <t>stol radni dimenzija 1600x1000xH750 mm</t>
  </si>
  <si>
    <t>40.7.</t>
  </si>
  <si>
    <t>26.7.</t>
  </si>
  <si>
    <t>26.8.</t>
  </si>
  <si>
    <t>kuhinja opremljena električnim uređajima najmanjeg energetskog razreda F, i to:
- samostojeći hladnjak
- domino ploča 2x</t>
  </si>
  <si>
    <t>u donjem dijelu kuhinje samostojeći hladnjak, ladičar i element za sudoper</t>
  </si>
  <si>
    <t>I.</t>
  </si>
  <si>
    <t>II.</t>
  </si>
  <si>
    <t>III.</t>
  </si>
  <si>
    <t>IV.</t>
  </si>
  <si>
    <t>V.</t>
  </si>
  <si>
    <t>PDV:</t>
  </si>
  <si>
    <t>SVEUKUPNO (s PDV-om)</t>
  </si>
  <si>
    <t>Namještaj izrađen po mjeri za potrebe objedinjenog hitnog bolničkog prijema</t>
  </si>
  <si>
    <t>2. GRUPA</t>
  </si>
  <si>
    <t>prijema</t>
  </si>
  <si>
    <t>Namještaj izrađen po mjeri za potrebe objedinjenog hitnog bolničkog</t>
  </si>
  <si>
    <t>PODRUM - ANESTEZIJA</t>
  </si>
  <si>
    <t>I. KONFERENCIJSKA SOBA</t>
  </si>
  <si>
    <t>Ormar arhivski 1000x450xH2200 mm</t>
  </si>
  <si>
    <t>ormar arhivski dimenzije 1000x450xH2200 mm</t>
  </si>
  <si>
    <t>II. KABINET VJEŠTINA</t>
  </si>
  <si>
    <t>Stol radni 1800x700xH750 mm</t>
  </si>
  <si>
    <t>stol radni dimenzija 1800x700xH750 mm</t>
  </si>
  <si>
    <t>6.8.</t>
  </si>
  <si>
    <t>poličar pokretni dimenzije 700x450xh700 mm</t>
  </si>
  <si>
    <t>Poličar pokretni 700x450xh700 mm</t>
  </si>
  <si>
    <t>poleđina izrađena od MDF-a, debljine 4 mm, u dekoru po izboru naručitelja</t>
  </si>
  <si>
    <t>dvije fiksne police, stop spušten za najmanje 80 mm</t>
  </si>
  <si>
    <t>na obje stranice zaobljenje ugla minimalno R=80 mm</t>
  </si>
  <si>
    <t>postavljen na silikonske kotačiće sa kočnicom, najmanje visine 65 mm</t>
  </si>
  <si>
    <t>III. ANESTEZIJA SKLADIŠTE</t>
  </si>
  <si>
    <t>Kuhinja 1650x600xH860+700 mm</t>
  </si>
  <si>
    <t>kuhinja dimenzije 1650x600xH860+700 mm</t>
  </si>
  <si>
    <t>7.9.</t>
  </si>
  <si>
    <t>7.10.</t>
  </si>
  <si>
    <t>7.11.</t>
  </si>
  <si>
    <t>7.12.</t>
  </si>
  <si>
    <t>Stol 1200x700xh750 mm</t>
  </si>
  <si>
    <t>stol za objedovanje dimenzija 1200x700xh750 mm</t>
  </si>
  <si>
    <t>ploča stola postavljena na metalne okrugle noge minimalnog promjera 60 mm</t>
  </si>
  <si>
    <t>mogućnost produženja za minimalno 400 mm</t>
  </si>
  <si>
    <t>PRIZEMLJE - OHBP</t>
  </si>
  <si>
    <t>I. SOBA 001 - AMBULANTA I</t>
  </si>
  <si>
    <t>ormar arhivski dimenzije 900x450xH2100 mm</t>
  </si>
  <si>
    <t>Ormar arhivski 900x450xH2100 mm</t>
  </si>
  <si>
    <t>Poličar iznad stola 900x300xh700 mm</t>
  </si>
  <si>
    <t>poličar otvoreni iznad stola dimenzije 900x300xh700 mm</t>
  </si>
  <si>
    <t>opremljen s dvije police s mogućnošću visinske regulacije</t>
  </si>
  <si>
    <t>Stol radni 1600x700xH750 mm</t>
  </si>
  <si>
    <t>II. SOBA 002 - AMBULANTA II</t>
  </si>
  <si>
    <t>stol radni dimenzija 1800x800xH750 mm</t>
  </si>
  <si>
    <t>III. SOBA 003</t>
  </si>
  <si>
    <t>12.9.</t>
  </si>
  <si>
    <t>12.10.</t>
  </si>
  <si>
    <t>12.11.</t>
  </si>
  <si>
    <t>12.12.</t>
  </si>
  <si>
    <t>IV. SOBE 004, 005, 006 i 007</t>
  </si>
  <si>
    <t>Ormarić ispod umivaonika 800x350xH680 mm</t>
  </si>
  <si>
    <t>ormarić ispod umivaonika dimenzije 800x350xH680 mm</t>
  </si>
  <si>
    <t>ormar arhivski dimenzije 850x500xH2500 mm</t>
  </si>
  <si>
    <t>Ormar arhivski 850x500xH2500 mm</t>
  </si>
  <si>
    <t>V. SOBA 012 - TRIJAŽA</t>
  </si>
  <si>
    <t>stol radni dimenzija 1600x700xH750 mm</t>
  </si>
  <si>
    <t>Ormar garderobni 900x550xH2200 mm</t>
  </si>
  <si>
    <t>ormar garderobni dimenzije 900x550xH2200 mm</t>
  </si>
  <si>
    <t>Komoda 1000x450xH1100 mm</t>
  </si>
  <si>
    <t>komoda dimenzija 1000x450xH1100 mm</t>
  </si>
  <si>
    <t>opremljena policama s mogućnošću visinske regulacije, dvokrilnim punim vratima, ručkicama i bravicama</t>
  </si>
  <si>
    <t>VI. SOBA 013</t>
  </si>
  <si>
    <t>Poličar 500x400xH2100 mm</t>
  </si>
  <si>
    <t>poličar otvoreni dimenzije 500x400xH2100 mm</t>
  </si>
  <si>
    <t>opremljen policama s mogućnošću visinske regulacije</t>
  </si>
  <si>
    <t>VII. SOBA 015 - ULTRAZVUK I</t>
  </si>
  <si>
    <t>Komoda na kotačićima 600x450xH750 mm</t>
  </si>
  <si>
    <t>komoda na kotačićima dimenzija 600x450xH750 mm</t>
  </si>
  <si>
    <t>postavljena na silikonske kotačiće s kočnicom minimalne visine 65 mm</t>
  </si>
  <si>
    <t>opremljena policama s mogućnošću visinske regulacije</t>
  </si>
  <si>
    <t>VIII. SOBA 016 - ULTRAZVUK II</t>
  </si>
  <si>
    <t>Ormar arhivski 800x550xH2200 mm</t>
  </si>
  <si>
    <t>ormar arhivski dimenzije 800x550xH2200 mm</t>
  </si>
  <si>
    <t>Ormar garderobni 500x550xH2200 mm</t>
  </si>
  <si>
    <t>ormar garderobni dimenzije 500x550xH2200 mm</t>
  </si>
  <si>
    <t>opremljen sa garderobnom cijevi i policama s mogućnošću visinske regulacije, jednokrilnim punim vratima, s ručkicom i bravicom</t>
  </si>
  <si>
    <t>Poličar iznad stola 800x300xh700 mm</t>
  </si>
  <si>
    <t>poličar otvoreni iznad stola dimenzije 800x300xh700 mm</t>
  </si>
  <si>
    <t>ormar arhivski dimenzije 800x500xH2100 mm</t>
  </si>
  <si>
    <t>Ormar arhivski 800x500xH2100 mm</t>
  </si>
  <si>
    <t>opremljen sa policama s mogućnošću visinske regulacije, jednokrilnim punim vratima, s ručkicom i bravicom</t>
  </si>
  <si>
    <t>Poličar iznad stola 780x300xh700 mm</t>
  </si>
  <si>
    <t>poličar otvoreni iznad stola dimenzije 780x300xh700 mm</t>
  </si>
  <si>
    <t>X. RTG</t>
  </si>
  <si>
    <t>36.8.</t>
  </si>
  <si>
    <t>IX. REANIMACIJA 2</t>
  </si>
  <si>
    <t>XI. SOBA 039</t>
  </si>
  <si>
    <t>Poličar 740x350xH2100 mm</t>
  </si>
  <si>
    <t>poličar otvoreni dimenzije 740x350xH2100 mm</t>
  </si>
  <si>
    <t>opremljen s 4 police s mogućnošću visinske regulacije</t>
  </si>
  <si>
    <t>Poličar 650x350xH2100 mm</t>
  </si>
  <si>
    <t>poličar otvoreni dimenzije 650x350xH2100 mm</t>
  </si>
  <si>
    <t>XII. SOBA 022</t>
  </si>
  <si>
    <t>Stol radni 1400x700xH750 mm</t>
  </si>
  <si>
    <t>stol radni dimenzija 1400x700xH750 mm</t>
  </si>
  <si>
    <t>XIII. AKUTNI DIO - OPSERVACIJA</t>
  </si>
  <si>
    <t>opremljen sa policama s mogućnošću visinske regulacije, dvokrilnim punim vratima, ručkicama i bravicama</t>
  </si>
  <si>
    <t>43.8.</t>
  </si>
  <si>
    <t>ormar arhivski dimenzije 600x500xH2000 mm</t>
  </si>
  <si>
    <t>Ormar arhivski 600x500xH2000 mm</t>
  </si>
  <si>
    <t>opremljen sa policama s mogućnošću visinske regulacije, jednokrilnim punim vratima, ručkicom i bravicom</t>
  </si>
  <si>
    <t>Prijemni radni pult 2200x1600x750-1100 mm</t>
  </si>
  <si>
    <t>prijemni radni pult oblika dimenzije 2200x1600x750-1100 mm</t>
  </si>
  <si>
    <t>radna ploča opremljena PVC provodnikom kablova</t>
  </si>
  <si>
    <t>Poličar 550x300xH600 mm</t>
  </si>
  <si>
    <t>poličar otvoreni dimenzije 550x300xH600 mm</t>
  </si>
  <si>
    <t>opremljen s jednom policom s mogućnošću visinske regulacije</t>
  </si>
  <si>
    <t>Ormar ugradbeni 650x330xH1900 mm</t>
  </si>
  <si>
    <t>ormar ugradbeni dimenzije 650x330xH1900 mm</t>
  </si>
  <si>
    <t>Ormar 740x450xH2800 mm</t>
  </si>
  <si>
    <t>ormar hodnik-A dimenzije 740x450xH2800 mm</t>
  </si>
  <si>
    <t>opremljen policama s mogućnošću visinske regulacije, u donjoj zoni dvokrilnim punim vratima s ručkicama i bravicom i u gornjoj zoni dvokrilnim punim vratima s ručnicama i bravicom</t>
  </si>
  <si>
    <t>ormar hodnik-B dimenzije 740x450xH2800 mm</t>
  </si>
  <si>
    <t>XIV. SOBA 032</t>
  </si>
  <si>
    <t>Ormar arhivski 1000x500xH2100 mm</t>
  </si>
  <si>
    <t>ormar arhivski dimenzije 1000x500xH2100 mm</t>
  </si>
  <si>
    <t>Klub stolić 1000x500xH500 mm</t>
  </si>
  <si>
    <t>klub stolić dimenzija 1000x500xH500 mm</t>
  </si>
  <si>
    <t>XV. OPSERVACIJA HODNIK</t>
  </si>
  <si>
    <t>51.8.</t>
  </si>
  <si>
    <t>53.8.</t>
  </si>
  <si>
    <t>XVI. SOBA 025</t>
  </si>
  <si>
    <t>XVII. REANIMACIJA 1</t>
  </si>
  <si>
    <t>60.7.</t>
  </si>
  <si>
    <t>60.8.</t>
  </si>
  <si>
    <t>61.8.</t>
  </si>
  <si>
    <t>opremljen sa policama u punoj visini s mogućnošću visinske regulacije, dvokrilnim punim vratima, ručkicama i bravicom</t>
  </si>
  <si>
    <t>KAT 1. - DIJALIZA</t>
  </si>
  <si>
    <t>I. SOBA 122</t>
  </si>
  <si>
    <t>II. SOBA 123</t>
  </si>
  <si>
    <t>III. SOBA 124</t>
  </si>
  <si>
    <t>IV. POZITIVNA SALA</t>
  </si>
  <si>
    <t>V. AKUTNA SALA</t>
  </si>
  <si>
    <t>VI. SOBA 120 - IZOLACIJA</t>
  </si>
  <si>
    <t>Ormar ugradbeni 870x580xH2550 mm</t>
  </si>
  <si>
    <t>ormar ugradbeni dimenzije 870x580xH2550 mm</t>
  </si>
  <si>
    <t>VII. SOBA 114 - GARDEROBE ZA PACIJENTE</t>
  </si>
  <si>
    <t>Zidna vješalica 500x900 mm</t>
  </si>
  <si>
    <t>zidna vješalica dimenzija 500x900 mm</t>
  </si>
  <si>
    <t>ukupno 5 vješalica prema odabiru naručitelja</t>
  </si>
  <si>
    <t>s ogledalom dimanzija 200x900 mm, minimalne debljine 4 mm, brušeno sa svih strana</t>
  </si>
  <si>
    <t>VIII. VELIKA SALA</t>
  </si>
  <si>
    <t>Ormar ugradbeni 1200x500xH2690 mm</t>
  </si>
  <si>
    <t>ormar ugradbeni dimenzije 1200x500xH2690 mm</t>
  </si>
  <si>
    <t>14.8.</t>
  </si>
  <si>
    <t>18.8.</t>
  </si>
  <si>
    <t>IX. SOBA 113</t>
  </si>
  <si>
    <t>X. SOBA 109 - ČISTI VEŠ</t>
  </si>
  <si>
    <t>Komoda 600x450xH750 mm</t>
  </si>
  <si>
    <t>komoda dimenzija 600x450xH750 mm</t>
  </si>
  <si>
    <t>23.8.</t>
  </si>
  <si>
    <t>23.9.</t>
  </si>
  <si>
    <t>XI. SOBA 108 - GLAVNA SESTRA</t>
  </si>
  <si>
    <t>Zidna polica iznad stola 800x300 mm</t>
  </si>
  <si>
    <t>zidna polica iznad stola dimenzije 800x300</t>
  </si>
  <si>
    <t>polica se postavlja na metalne "L" konzole</t>
  </si>
  <si>
    <t>Ormar garderobni 1000x550xH2200 mm</t>
  </si>
  <si>
    <t>ormar garderobni dimenzije 1000x550xH2200 mm</t>
  </si>
  <si>
    <t>XII. SOBA 107 - LIJEČNIČKA SOBA</t>
  </si>
  <si>
    <t>Stol radni 2000x700xH750 mm</t>
  </si>
  <si>
    <t>stol radni dimenzija 2000x700xH750 mm</t>
  </si>
  <si>
    <t>Poličar iznad stola 1000x300xh700 mm</t>
  </si>
  <si>
    <t>poličar otvoreni iznad stola dimenzije 1000x300xh700 mm</t>
  </si>
  <si>
    <t>opremljen s dvije police s mogućnošću visinske regulacije, dvokrilnim punim vratima, ručkicama i bravicom</t>
  </si>
  <si>
    <t>Ormar garderobni 900x600xH2600 mm</t>
  </si>
  <si>
    <t>ormar garderobni dimenzije 900x600xH2600 mm</t>
  </si>
  <si>
    <t>Ormar arhivski 900x600xH2600 mm</t>
  </si>
  <si>
    <t>ormar arhivski dimenzije 900x600xH2600 mm</t>
  </si>
  <si>
    <t>XIII. SOBA 106 - SOBA ZA ODMOR SESTARA</t>
  </si>
  <si>
    <t>Stol 2000x1000xh750 mm</t>
  </si>
  <si>
    <t>stol za objedovanje dimenzija 2000x1000xh750 mm</t>
  </si>
  <si>
    <t>ploča stola postavljena na metalne okrugle noge od kroma minimalnog promjera 60 mm</t>
  </si>
  <si>
    <t>sva četiri ugla zaobljena R=80 mm</t>
  </si>
  <si>
    <t>Ormar za torbe 1300x450xH2100 mm</t>
  </si>
  <si>
    <t>ormar arhivski dimenzije 1300x450xH2100 mm</t>
  </si>
  <si>
    <t>opremljen sa policama u punoj visini s mogućnošću visinske regulacije, trokrilnim punim vratima, ručkicama i bravicama</t>
  </si>
  <si>
    <t>XIV. SOBA 105 - KUHINJA</t>
  </si>
  <si>
    <t>Stol 1400x700xh750 mm</t>
  </si>
  <si>
    <t>stol za objedovanje dimenzija 1400x700xh750 mm</t>
  </si>
  <si>
    <t>XV. SOBA104 - SKLADIŠTE</t>
  </si>
  <si>
    <t>Poličar iznad stola 660x400xh2600 mm</t>
  </si>
  <si>
    <t>poličar otvoreni iznad stola dimenzije 660x400xh2600 mm</t>
  </si>
  <si>
    <t>opremljen sa šest polica s mogućnošću visinske regulacije, dvokrilnim punim vratima, ručkicama i bravicom</t>
  </si>
  <si>
    <t>XVI. SOBA 101</t>
  </si>
  <si>
    <t>Ormar arhivski 1200x500xH2200 mm</t>
  </si>
  <si>
    <t>ormar arhivski dimenzije 1200x500xH2200 mm</t>
  </si>
  <si>
    <t>XVII. SOBA 102</t>
  </si>
  <si>
    <t>40.8.</t>
  </si>
  <si>
    <t>41.8.</t>
  </si>
  <si>
    <t>Ormar arhivski 1000x500xH2200 mm</t>
  </si>
  <si>
    <t>ormar arhivski dimenzije 1000x500xH2200 mm</t>
  </si>
  <si>
    <t>XVIII. HODNIK 1</t>
  </si>
  <si>
    <t>Ormar 830x500xH780 mm</t>
  </si>
  <si>
    <t>ormar hodnik-A dimenzije 830x500xH780 mm</t>
  </si>
  <si>
    <t>Ormar 760x500xH7800 mm</t>
  </si>
  <si>
    <t>ormar hodnik-A dimenzije 760x500xH7800 mm</t>
  </si>
  <si>
    <t>KAT 2. - KARDIOLOGIJA</t>
  </si>
  <si>
    <t>I. SOBA 214</t>
  </si>
  <si>
    <t>II. SOBA 215 - DOPPLER</t>
  </si>
  <si>
    <t>III. SOBA 216</t>
  </si>
  <si>
    <t>10.8.</t>
  </si>
  <si>
    <t>IV. SOBA 213 - KUHINJA</t>
  </si>
  <si>
    <t>V. WC ŽENSKI - 208</t>
  </si>
  <si>
    <t>VI. WC MUŠKI</t>
  </si>
  <si>
    <t>VII. SOBA PREDSTOJNIKA</t>
  </si>
  <si>
    <t>ploča stola izrađena od vlagootporne iverice minimalne debljine 25 mm obostrano oplemenjene laminatom debljine 0,8 mm, završno zaštićen ABS trakom debljine 2 mm, u dekoru po izboru naručitelja</t>
  </si>
  <si>
    <t>po izboru naručitelja</t>
  </si>
  <si>
    <t>Stol radni L izvedbe 1800x800xH750 mm i  1000x600xH750 mm</t>
  </si>
  <si>
    <t>stol radni L izvedbe dimenzija 1800x800xH750 mm i pomoćni stol 1000x600xH750 mm</t>
  </si>
  <si>
    <t>Ormar garderobni 600x550xH2200 mm</t>
  </si>
  <si>
    <t>ormar garderobni dimenzije 600x550xH2200 mm</t>
  </si>
  <si>
    <t>40.9.</t>
  </si>
  <si>
    <t>Ormar garderobni 750x550xH2200 mm</t>
  </si>
  <si>
    <t>ormar garderobni dimenzije 750x550xH2200 mm</t>
  </si>
  <si>
    <t>Komoda 1000x450xH900 mm</t>
  </si>
  <si>
    <t>komoda dimenzija 1000x450xH900 mm</t>
  </si>
  <si>
    <t>opremljena policama s mogućnošću visinske regulacije, trokrilnim punim vratima, ručkicama i bravicama</t>
  </si>
  <si>
    <t>VIII. SOBA 206 - TAJNIŠTVO</t>
  </si>
  <si>
    <t>IX. SOBA 205</t>
  </si>
  <si>
    <t>X. SOBA 203 i 204</t>
  </si>
  <si>
    <t>XI. SOBA 202</t>
  </si>
  <si>
    <t>XII. SOBA 201</t>
  </si>
  <si>
    <t>KAT 2. - RTG</t>
  </si>
  <si>
    <t>I. SOBA C7</t>
  </si>
  <si>
    <t>II. SOBA C8</t>
  </si>
  <si>
    <t>III. SOBA C9</t>
  </si>
  <si>
    <t>IV. SOBA C6</t>
  </si>
  <si>
    <t>mislim da ovdje u opisu nedostaju vrata?</t>
  </si>
  <si>
    <t>Klub stolić 450x450xH450 mm s foteljama</t>
  </si>
  <si>
    <t>klub stolić dimenzija 450x450xH450 mm - 1 kom</t>
  </si>
  <si>
    <t>fotelje dimenzije 750x750xH700 m - 2 kom</t>
  </si>
  <si>
    <t>kompl</t>
  </si>
  <si>
    <t>Stol radni 2450x750xH750 mm</t>
  </si>
  <si>
    <t>stol radni dimenzija 2450x750xH750 mm</t>
  </si>
  <si>
    <t>Stol radni 1600x750xH750 mm</t>
  </si>
  <si>
    <t>stol radni dimenzija 1600x750xH750 mm</t>
  </si>
  <si>
    <t>poličar otvoreni iznad stola dimenzije 900x350xh1670 mm</t>
  </si>
  <si>
    <t>opremljen s tri police s mogućnošću visinske regulacije</t>
  </si>
  <si>
    <t>Poličar otvoreni iznad stola 900x350xh1670 mm</t>
  </si>
  <si>
    <t>Nosač procesora pokretni 250x500xh82 cm</t>
  </si>
  <si>
    <t>nosač procesora pokretni dimenzije 250x500xh82 cm</t>
  </si>
  <si>
    <t>Stol radni 2000x750xH750 mm</t>
  </si>
  <si>
    <t>stol radni dimenzija 2000x750xH750 mm</t>
  </si>
  <si>
    <t>Ormar garderobni 600x450xH2100 mm</t>
  </si>
  <si>
    <t>ormar garderobni dimenzije 600x450xH2100 mm</t>
  </si>
  <si>
    <t>opremljen s izvlačnom vješalicom i policama s mogućnošću visinske regulacije, punim vratima, ručkicom i bravicom</t>
  </si>
  <si>
    <t>Stol radni L izvedbe 1800x750 i 1650x750xxH750 mm</t>
  </si>
  <si>
    <t>stol radni L izvedbe dimenzija 1800x750 i 1650x750xH750 mm</t>
  </si>
  <si>
    <t>Ormar kombinirani 900x450xH2100 mm</t>
  </si>
  <si>
    <t>ormar kombinirani dimenzije 900x450xH2100 mm</t>
  </si>
  <si>
    <t>u donjem dijelu opremljen dvokrilnim punim vratima, a u gornjem staklom u alu okviru, te policama s mogućnošću visinske regulacije, ručkicama i bravicama</t>
  </si>
  <si>
    <t>Klub stolić 800x500xH450 mm</t>
  </si>
  <si>
    <t>klub stolić dimenzija 800x500xH450 mm</t>
  </si>
  <si>
    <t>Ormar garderobni 700x600xH2020 mm</t>
  </si>
  <si>
    <t>ormar garderobni dimenzije 700x600xH2020 mm</t>
  </si>
  <si>
    <t>opremljen sa garderobnom cijevi i policama s mogućnošću visinske regulacije, 2 lijeva puna vratna krila, ručkicama i bravicama</t>
  </si>
  <si>
    <t>ormar kombinirani dimenzije 900x450xH2020 mm</t>
  </si>
  <si>
    <t>Ormar kombinirani 900x450xH2020 mm</t>
  </si>
  <si>
    <t>19.8.</t>
  </si>
  <si>
    <t>V. SOBA TAJNICE</t>
  </si>
  <si>
    <t>s maskom za noge s prednje strane</t>
  </si>
  <si>
    <t>Ormar garderobni 350x600xH2100 mm</t>
  </si>
  <si>
    <t>ormar garderobni dimenzije 350x600xH2100 mm</t>
  </si>
  <si>
    <t>Poličar otvoreni iznad stola 500x250xh500 mm</t>
  </si>
  <si>
    <t>poličar otvoreni iznad stola dimenzije 500x20xh500 mm</t>
  </si>
  <si>
    <t>opremljen jednom policom s mogućnošću visinske regulacije</t>
  </si>
  <si>
    <t>Ormar kombinirani 700x450xH2000 mm</t>
  </si>
  <si>
    <t>ormar kombinirani dimenzije 900x450xH2000 mm</t>
  </si>
  <si>
    <t xml:space="preserve">Dobava i montaža, polični metalni arhivsko/skladišni regal površinski zaštićen plastifikacijom, debljina stupa: min 1 mm, stupovi pravokutnog ili omega profila dimenzija min. 40-50 x 40-50 mm, obostrano perforirani u razmaku od min. 50 mm (+- 5%), što omogućuje povezivanje regala u niz, pri dnu i vrhu stupa obvezna plastična pločica, mogućnost mijenjanja razmaka između polica bez uporabe alata sa korakom od min. 50 mm, police moraju biti bez oštrih rubova (rubovi trebaju biti izvedeni četverostrukim savijanjem u svrhu sprečavanja ozljeda kod manipulacije gradivom unutar police/regala), police jednodijelne debljina lima: min. 0,6 mm, stranice regala trebaju biti povezane s poprečnim prečkama koje osiguravaju stabilnost
police/regala po dubini (visina 2,3 i 2,5 m / 3 prečke, visina 3 m / 4 prečke), regali moraju biti montirani sa horizontalnim leđnim ukrutama protiv bočnog gibanja (radi osiguranja stabilnosti) te samostalni bez učvršćivanja na zid, leđna ukruta treba biti izrađena i montirana na način da ne zatvara pristup polici s druge strane radi obostranog pristupa (montaža uz samu vodoravnu policu, tj. ukruta H oblika), boja: siva, regali moraju biti sukladni normama (priložiti ispitni izvještaj ili certifikat): HRN EN 16121:2017, HRN EN 14073-2:2008 i HRN EN 14073-3:2008 ili jednakovrijedne norme, nosivost po polici min. 80 kg dostaviti kao dokaz dokument izdan od ovlaštenog laboratorija, potrebno dostaviti uzorak 1 polja regala 
</t>
  </si>
  <si>
    <t>I. prostorija</t>
  </si>
  <si>
    <t xml:space="preserve">Dim: V-2500 x Š-880 (1x800+2x stranice od 40) x D-300 mm, broj etaža: 7 
</t>
  </si>
  <si>
    <t xml:space="preserve">Dim: V-2500 x Š-1080 (1x1000+2x stranice od 40) x D-300 mm, broj etaža: 7 
</t>
  </si>
  <si>
    <t xml:space="preserve">Dim: V-2300 x Š-880 (1x800+2x stranice od 40) x D-300 mm, broj etaža: 6 
</t>
  </si>
  <si>
    <t xml:space="preserve">Dim: V-2300 x Š-1080 (1x1000+2x stranice od 40) x D-300 mm, broj etaža: 6 
</t>
  </si>
  <si>
    <t xml:space="preserve">Dim: V-3000 x Š-880 (1x800+2x stranice od 40) x D-300 mm, broj etaža: 8
</t>
  </si>
  <si>
    <t xml:space="preserve">Dim: V-3000 x Š-1080 (1x1000+2x stranice od 40) x D-300 mm, broj etaža: 8 
</t>
  </si>
  <si>
    <t>II. prostorija</t>
  </si>
  <si>
    <t xml:space="preserve">Dim: V-3000 x Š-880 (1x800+2x stranice od 40) x D-300 mm, broj etaža: 8 
</t>
  </si>
  <si>
    <t xml:space="preserve">Dim: V-3000 x Š-1080 (1x1000+2x stranice od 40) x D-300 mm, broj etaža: 8
</t>
  </si>
  <si>
    <t xml:space="preserve">Dim: V-3000 x Š-880 (1x800+2x stranice od 40) x D-600 mm, broj etaža: 8
</t>
  </si>
  <si>
    <t xml:space="preserve">Dim: V-3000 x Š-1280 (1x1200+2x stranice od 40) x D-600 mm, broj etaža: 8
</t>
  </si>
  <si>
    <t>III. prostorija</t>
  </si>
  <si>
    <t xml:space="preserve">Dim: V-3000 x Š-1280 (1x1200+2x stranice od 40) x D-300 mm, broj etaža: 8
</t>
  </si>
  <si>
    <t>IV. prostorija</t>
  </si>
  <si>
    <t xml:space="preserve">Dim: V-2500 x Š-1080 (1x1000+2x stranice od 40) x D-300 mm, broj etaža: 7
</t>
  </si>
  <si>
    <t xml:space="preserve">Dim: V-2500 x Š-1280 (1x1200+2x stranice od 40) x D-300 mm, broj etaža: 7
</t>
  </si>
  <si>
    <t>V. prostorija</t>
  </si>
  <si>
    <t xml:space="preserve">Dim: V-3000 x Š-1580 (1x1500+2x stranice od 40) x D-300 mm, broj etaža: 8
</t>
  </si>
  <si>
    <t xml:space="preserve">Dim: V-2500 x Š-880 (1x800+2x stranice od 40) x D-300 mm, broj etaža: 7
</t>
  </si>
  <si>
    <t>10.</t>
  </si>
  <si>
    <t>Regali za arhivu</t>
  </si>
  <si>
    <t>10.9.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</si>
  <si>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</si>
  <si>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</si>
  <si>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</si>
  <si>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</si>
  <si>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</si>
  <si>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</si>
  <si>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</si>
  <si>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</si>
  <si>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</si>
  <si>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</si>
  <si>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</si>
  <si>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</si>
  <si>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</si>
  <si>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</si>
  <si>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</si>
  <si>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</si>
  <si>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</si>
  <si>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</si>
  <si>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</si>
  <si>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</si>
  <si>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</si>
  <si>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</si>
  <si>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</si>
  <si>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u potpunosti izrađen od iverice minimalne debljine 18 mm, obostrano oplemenjena melaminskom folijom debljine 0,8 mm, završno zaštićen ABS trakom debljine 2 mm, u dekoru po izboru naručitelja</t>
  </si>
  <si>
    <t>u potpunosti izrađen od iverice minimalne debljine 18 mm obostrano oplemenjene melaminskom folijom debljine 0,8 mm, završno zaštićen ABS trakom debljine 2 mm, u dekoru po izboru naručitelja</t>
  </si>
  <si>
    <t>police izrađene od iverice minimalne debljine 25 mm, obostrano oplemenjene melaminskom folijom minimalne debljine0,8 mm, završno zaštićen AMS trakom minimalne debljine 2 mm.</t>
  </si>
  <si>
    <t>ploča stola izrađena od iverice minimalne debljine 36 mm obostrano oplemenjene melaminskom folijom debljine 0,8 mm, završno zaštićen ABS trakom debljine 2 mm, u dekoru po izboru naručitelja</t>
  </si>
  <si>
    <t>u potpunosti izrađena od iverice minimalne debljine 18 mm obostrano oplemenjene melaminskom folijom debljine 0,8 mm, završno zaštićen ABS trakom debljine 2 mm, u dekoru po izboru naručitelja</t>
  </si>
  <si>
    <t>radna ploča izrađena od ploče minimalne debljine 38 mm jednostrano oplemenjene melaminskom folijom debljine 0,8 mm s prednjim zaobljenim rubom</t>
  </si>
  <si>
    <t>u postpunosti izrađen od iverice minimalne debljine 36 mm obostrano oplemenjene melaminskom folijom debljine 0,8 mm, završno zaštićen ABS trakom debljine 2 mm, u dekoru po izboru naručitelja</t>
  </si>
  <si>
    <t>u potpunosti izrađen od  iverice minimalne debljine 18 mm, obostrano oplemenjena laminatom debljine 0,8 mm, završno zaštićen ABS trakom debljine 2 mm, u dekoru po izboru naručitelja</t>
  </si>
  <si>
    <t>u potpunosti izrađen od iverice minimalne debljine 18 mm obostrano oplemenjene melaminskom folijom  debljine 0,8 mm, završno zaštićen ABS trakom debljine 2 mm, u dekoru po izboru naručitelja</t>
  </si>
  <si>
    <t>u postpunosti izrađen od iverice minimalne debljine 18 mm obostrano oplemenjene melaminskom folijom debljine 0,8 mm, završno zaštićen ABS trakom debljine 2 mm, u dekoru po izboru naručitelja</t>
  </si>
  <si>
    <t>u postpunosti izrađen od iverice minimalne debljine 18 mm obostrano oplemenjene melaminskom folijom  debljine 0,8 mm, završno zaštićen ABS trakom debljine 2 mm, u dekoru po izboru naručitelja</t>
  </si>
  <si>
    <t>u potpunosti izrađena od iverice minimalne debljine 18 mm, obostrano oplemenjena melaminskom folijom debljine 0,8 mm, završno zaštićen ABS trakom debljine 2 mm, u dekoru po izboru naručitelja</t>
  </si>
  <si>
    <t>police izrađene od iverice minimalne debljine 25 mm, obostrano oplemenjena melaminskom folijom debljine 0,8 mm, završno zaštićen ABS trakom debljine 2 mm, u dekoru po izboru naručitelja</t>
  </si>
  <si>
    <t>police izrađene od iverice minimalne debljine 25 mm obostrano oplemenjene melaminskom folijom debljine 0,8 mm, završno zaštićen ABS trakom debljine 2 mm, u dekoru po izboru naručitelja</t>
  </si>
  <si>
    <t>gornja ploča izrađena od iverice minimalne debljine 25 mm, obostrano oplemenjena melaminskom folijom debljine 0,8 mm, završno zaštićen ABS trakom debljine 2 mm, u dekoru po izboru naručitelja</t>
  </si>
  <si>
    <t>police izrađene od iverice minimalne debljine 25 mm, obostrano oplemenjene melaminskom folijom minimalne debljine 0,8 mm, završno zaštićen AMS trakom minimalne debljine 2 mm.</t>
  </si>
  <si>
    <t>u potpunosti izrađena od iverice minimalne debljine 18 mm, obostrano oplemenjena melaminskom folijom  debljine 0,8 mm, završno zaštićen ABS trakom debljine 2 mm, u dekoru po izboru naručitelja</t>
  </si>
  <si>
    <t>u potpunosti izrađen od iverice minimalne debljine 18 mm, obostrano oplemenjena melaminskom folijom  debljine 0,8 mm, završno zaštićen ABS trakom debljine 2 mm, u dekoru po izboru naručitelja</t>
  </si>
  <si>
    <t>u potpunosti izrađen od iverice minimalne debljine 18 mm obostrano oplemenjena melaminskom folijom debljine 0,8 mm, završno zaštićen ABS trakom debljine 2 mm, u dekoru po izboru naručitelja</t>
  </si>
  <si>
    <t>gornja ploča pulta i nadpulta izrađene od iverice minimalne debljine 36 mm obostrano oplemenjene melaminskom folijom debljine 0,8 mm, završno zaštićene ABS trakom debljine 2 mm, u dekoru po izboru naručitelja</t>
  </si>
  <si>
    <t>izrađena od iverice minimalne debljine 18 mm obostrano oplemenjene melaminskom folijom debljine 0,8 mm, završno zaštićen ABS trakom debljine 2 mm, u dekoru po izboru naručitelja</t>
  </si>
  <si>
    <t>u potpunosti izrađena od iverice minimalne debljine 25 mm obostrano oplemenjene melaminskom folijom debljine 0,8 mm, završno zaštićen ABS trakom debljine 2 mm, u dekoru po izboru naručitelja</t>
  </si>
  <si>
    <t>u potpunosti izrađen od iverice minimalne debljine 18 mm, obostrano oplemenjena lmelaminskom folijom debljine 0,8 mm, završno zaštićen ABS trakom debljine 2 mm, u dekoru po izboru naručitelja</t>
  </si>
  <si>
    <t>ploča stola izrađena od iverice minimalne debljine 25 mm obostrano oplemenjene melaminskom folijom debljine 0,8 mm, završno zaštićen ABS trakom debljine 2 mm, u dekoru po izboru naručitelja</t>
  </si>
  <si>
    <t>u potpunosti izrađena od iverice minimalne debljine 18 mm, obostrano oplemenjena melaminskom folijomm debljine 0,8 mm, završno zaštićen ABS trakom debljine 2 mm, u dekoru po izboru naručitelja</t>
  </si>
  <si>
    <t>police izrađene od iverice minimalne debljine 25 mm, obostrano oplemenjene melaminskom folijom  minimalne debljine0,8 mm, završno zaštićen AMS trakom minimalne debljine 2 mm.</t>
  </si>
  <si>
    <t>ploča stola izrađena od  iverice minimalne debljine 36 mm obostrano oplemenjene melaminskom folijom  debljine 0,8 mm, završno zaštićen ABS trakom debljine 2 mm, u dekoru po izboru naručitelja</t>
  </si>
  <si>
    <t>gornja ploča izrađena od iverice minimalne debljine 25 mm, obostrano oplemenjena melaminskom folijom  debljine 0,8 mm, završno zaštićen ABS trakom debljine 2 mm, u dekoru po izboru naručitelja</t>
  </si>
  <si>
    <t>u potpunosti izrađen od  iverice minimalne debljine 18 mm obostrano oplemenjene melaminskom folijom debljine 0,8 mm, završno zaštićen ABS trakom debljine 2 mm, u dekoru po izboru naručitelja</t>
  </si>
  <si>
    <t>u potpunosti izrađen od  iverice minimalne debljine 18 mm, obostrano oplemenjena melaminskom folijom debljine 0,8 mm, završno zaštićen ABS trakom debljine 2 mm, u dekoru po izboru naručitelja</t>
  </si>
  <si>
    <t>police izrađene od  iverice minimalne debljine 25 mm, obostrano oplemenjene melaminskom folijom minimalne debljine0,8 mm, završno zaštićen AMS trakom minimalne debljine 2 mm.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</si>
</sst>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k_n"/>
  </numFmts>
  <fonts count="10">
    <font>
      <sz val="10"/>
      <name val="Arial"/>
      <charset val="238"/>
    </font>
    <font>
      <sz val="12"/>
      <name val="Arial"/>
      <family val="2"/>
      <charset val="238"/>
    </font>
    <font>
      <b/>
      <i/>
      <sz val="12"/>
      <name val="Arial"/>
      <family val="2"/>
      <charset val="238"/>
    </font>
    <font>
      <sz val="10"/>
      <name val="Arial"/>
      <family val="2"/>
      <charset val="238"/>
    </font>
    <font>
      <b/>
      <sz val="14"/>
      <name val="Arial"/>
      <family val="2"/>
      <charset val="238"/>
    </font>
    <font>
      <b/>
      <sz val="12"/>
      <name val="Arial"/>
      <family val="2"/>
      <charset val="238"/>
    </font>
    <font>
      <sz val="12"/>
      <color indexed="8"/>
      <name val="Arial"/>
      <family val="2"/>
      <charset val="238"/>
    </font>
    <font>
      <sz val="12"/>
      <color rgb="FFFF0000"/>
      <name val="Arial"/>
      <family val="2"/>
      <charset val="238"/>
    </font>
    <font>
      <b/>
      <sz val="12"/>
      <name val="Perpetua"/>
      <family val="2"/>
      <charset val="238"/>
      <scheme val="minor"/>
    </font>
    <font>
      <sz val="10"/>
      <name val="Perpetua"/>
      <family val="2"/>
      <charset val="238"/>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theme="4" tint="0.79998168889431442"/>
        <bgColor indexed="22"/>
      </patternFill>
    </fill>
    <fill>
      <patternFill patternType="solid">
        <fgColor rgb="FFFFFF00"/>
        <bgColor rgb="FF000000"/>
      </patternFill>
    </fill>
    <fill>
      <patternFill patternType="solid">
        <fgColor rgb="FFFFFFFF"/>
        <bgColor rgb="FF000000"/>
      </patternFill>
    </fill>
    <fill>
      <patternFill patternType="solid">
        <fgColor rgb="FF92D050"/>
        <bgColor indexed="22"/>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3" fillId="0" borderId="0"/>
  </cellStyleXfs>
  <cellXfs count="155">
    <xf numFmtId="0" fontId="0" fillId="0" borderId="0" xfId="0"/>
    <xf numFmtId="0" fontId="3" fillId="0" borderId="0" xfId="0" applyFont="1"/>
    <xf numFmtId="0" fontId="1" fillId="0" borderId="0" xfId="0" applyFont="1"/>
    <xf numFmtId="0" fontId="1" fillId="0" borderId="1" xfId="0" applyNumberFormat="1" applyFont="1" applyFill="1" applyBorder="1" applyAlignment="1" applyProtection="1">
      <alignment horizontal="left" vertical="top" wrapText="1"/>
    </xf>
    <xf numFmtId="0" fontId="3" fillId="0" borderId="0" xfId="0" applyFont="1" applyFill="1" applyAlignment="1">
      <alignment horizontal="left" wrapText="1"/>
    </xf>
    <xf numFmtId="0" fontId="1" fillId="0" borderId="0" xfId="0" applyFont="1" applyBorder="1" applyAlignment="1">
      <alignment horizontal="left"/>
    </xf>
    <xf numFmtId="0" fontId="5" fillId="0" borderId="0" xfId="0" applyFont="1" applyFill="1" applyBorder="1" applyAlignment="1">
      <alignment horizontal="right"/>
    </xf>
    <xf numFmtId="0" fontId="1" fillId="0" borderId="0" xfId="0" applyFont="1" applyFill="1" applyBorder="1" applyAlignment="1">
      <alignment horizontal="right"/>
    </xf>
    <xf numFmtId="0" fontId="1" fillId="0" borderId="0" xfId="0" applyNumberFormat="1" applyFont="1" applyFill="1" applyBorder="1" applyAlignment="1" applyProtection="1">
      <alignment horizontal="left" vertical="top" wrapText="1"/>
    </xf>
    <xf numFmtId="0" fontId="6" fillId="0" borderId="0" xfId="0" applyFont="1" applyBorder="1" applyAlignment="1">
      <alignment horizontal="left" vertical="top" wrapText="1"/>
    </xf>
    <xf numFmtId="0" fontId="1" fillId="0" borderId="0" xfId="0" applyFont="1" applyFill="1" applyBorder="1" applyAlignment="1" applyProtection="1">
      <alignment horizontal="left" vertical="top" wrapText="1"/>
    </xf>
    <xf numFmtId="0" fontId="5" fillId="0" borderId="0" xfId="0" applyFont="1" applyBorder="1" applyAlignment="1" applyProtection="1">
      <alignment horizontal="left" vertical="center" wrapText="1"/>
    </xf>
    <xf numFmtId="0" fontId="5" fillId="0" borderId="0" xfId="0" applyFont="1" applyBorder="1" applyAlignment="1" applyProtection="1">
      <alignment vertical="center" wrapText="1"/>
    </xf>
    <xf numFmtId="4" fontId="5" fillId="0" borderId="0" xfId="0" applyNumberFormat="1" applyFont="1" applyBorder="1" applyAlignment="1" applyProtection="1">
      <alignment horizontal="right" vertical="center" wrapText="1"/>
    </xf>
    <xf numFmtId="0" fontId="4" fillId="0" borderId="0" xfId="0" applyFont="1" applyBorder="1" applyAlignment="1">
      <alignment horizontal="center" vertical="center"/>
    </xf>
    <xf numFmtId="4" fontId="1" fillId="0" borderId="13" xfId="0" applyNumberFormat="1" applyFont="1" applyBorder="1" applyAlignment="1">
      <alignment horizontal="right"/>
    </xf>
    <xf numFmtId="4" fontId="5" fillId="0" borderId="0" xfId="0" applyNumberFormat="1" applyFont="1" applyBorder="1" applyAlignment="1">
      <alignment horizontal="right"/>
    </xf>
    <xf numFmtId="4" fontId="5" fillId="0" borderId="0" xfId="0" applyNumberFormat="1" applyFont="1" applyAlignment="1">
      <alignment horizontal="right"/>
    </xf>
    <xf numFmtId="0" fontId="1" fillId="0" borderId="14" xfId="0" applyNumberFormat="1" applyFont="1" applyFill="1" applyBorder="1" applyAlignment="1" applyProtection="1">
      <alignment horizontal="left" vertical="top" wrapText="1"/>
    </xf>
    <xf numFmtId="0" fontId="1" fillId="0" borderId="0" xfId="0" applyFont="1" applyBorder="1"/>
    <xf numFmtId="4" fontId="1" fillId="0" borderId="0" xfId="0" applyNumberFormat="1" applyFont="1" applyFill="1" applyBorder="1" applyAlignment="1">
      <alignment horizontal="right"/>
    </xf>
    <xf numFmtId="4" fontId="1" fillId="0" borderId="0" xfId="0" applyNumberFormat="1" applyFont="1" applyBorder="1" applyAlignment="1">
      <alignment horizontal="right"/>
    </xf>
    <xf numFmtId="0" fontId="5" fillId="0" borderId="0" xfId="0" applyFont="1" applyBorder="1" applyAlignment="1" applyProtection="1">
      <alignment vertical="center"/>
    </xf>
    <xf numFmtId="0" fontId="5" fillId="0" borderId="2" xfId="0" applyFont="1" applyBorder="1" applyAlignment="1" applyProtection="1">
      <alignment horizontal="center" vertical="center" wrapText="1"/>
    </xf>
    <xf numFmtId="4" fontId="5" fillId="0" borderId="2" xfId="0" applyNumberFormat="1" applyFont="1" applyBorder="1" applyAlignment="1" applyProtection="1">
      <alignment horizontal="center" vertical="center" wrapText="1"/>
    </xf>
    <xf numFmtId="0" fontId="5" fillId="5" borderId="8" xfId="0" applyFont="1" applyFill="1" applyBorder="1" applyAlignment="1">
      <alignment vertical="center"/>
    </xf>
    <xf numFmtId="0" fontId="5" fillId="5" borderId="10" xfId="0" applyFont="1" applyFill="1" applyBorder="1" applyAlignment="1">
      <alignment vertical="center"/>
    </xf>
    <xf numFmtId="0" fontId="5" fillId="5" borderId="9" xfId="0" applyFont="1" applyFill="1" applyBorder="1" applyAlignment="1">
      <alignment vertical="center"/>
    </xf>
    <xf numFmtId="0" fontId="5" fillId="5" borderId="15" xfId="0" applyFont="1" applyFill="1" applyBorder="1" applyAlignment="1">
      <alignment vertical="center"/>
    </xf>
    <xf numFmtId="0" fontId="5" fillId="5" borderId="12" xfId="0" applyFont="1" applyFill="1" applyBorder="1" applyAlignment="1">
      <alignment vertical="center"/>
    </xf>
    <xf numFmtId="0" fontId="5" fillId="5" borderId="16" xfId="0" applyFont="1" applyFill="1" applyBorder="1" applyAlignment="1">
      <alignment vertical="center"/>
    </xf>
    <xf numFmtId="0" fontId="5" fillId="5" borderId="17" xfId="0" applyFont="1" applyFill="1" applyBorder="1" applyAlignment="1">
      <alignment vertical="center"/>
    </xf>
    <xf numFmtId="0" fontId="5" fillId="5" borderId="0" xfId="0" applyFont="1" applyFill="1" applyBorder="1" applyAlignment="1">
      <alignment vertical="center"/>
    </xf>
    <xf numFmtId="0" fontId="5" fillId="5" borderId="18" xfId="0" applyFont="1" applyFill="1" applyBorder="1" applyAlignment="1">
      <alignment vertical="center"/>
    </xf>
    <xf numFmtId="0" fontId="5" fillId="0" borderId="1" xfId="0" applyNumberFormat="1" applyFont="1" applyFill="1" applyBorder="1" applyAlignment="1" applyProtection="1">
      <alignment horizontal="left" vertical="center" wrapText="1"/>
    </xf>
    <xf numFmtId="0" fontId="5" fillId="3" borderId="1" xfId="0" applyNumberFormat="1" applyFont="1" applyFill="1" applyBorder="1" applyAlignment="1" applyProtection="1">
      <alignment horizontal="left" vertical="center" wrapText="1"/>
    </xf>
    <xf numFmtId="0" fontId="5" fillId="0" borderId="3" xfId="0" applyFont="1" applyFill="1" applyBorder="1" applyAlignment="1" applyProtection="1">
      <alignment horizontal="center" vertical="center" wrapText="1"/>
    </xf>
    <xf numFmtId="0" fontId="5" fillId="0" borderId="4" xfId="0" applyNumberFormat="1" applyFont="1" applyFill="1" applyBorder="1" applyAlignment="1" applyProtection="1">
      <alignment horizontal="left" vertical="center" wrapText="1"/>
    </xf>
    <xf numFmtId="0" fontId="5" fillId="3" borderId="4" xfId="0" applyNumberFormat="1" applyFont="1" applyFill="1" applyBorder="1" applyAlignment="1" applyProtection="1">
      <alignment horizontal="left" vertical="center" wrapText="1"/>
    </xf>
    <xf numFmtId="0" fontId="5" fillId="0" borderId="6" xfId="0" applyFont="1" applyFill="1" applyBorder="1" applyAlignment="1" applyProtection="1">
      <alignment horizontal="center" vertical="center" wrapText="1"/>
    </xf>
    <xf numFmtId="0" fontId="5" fillId="5" borderId="0" xfId="0" applyFont="1" applyFill="1" applyBorder="1" applyAlignment="1">
      <alignment horizontal="right" vertical="center"/>
    </xf>
    <xf numFmtId="0" fontId="5" fillId="5" borderId="18" xfId="0" applyFont="1" applyFill="1" applyBorder="1" applyAlignment="1">
      <alignment horizontal="right" vertical="center"/>
    </xf>
    <xf numFmtId="0" fontId="1" fillId="2" borderId="6" xfId="0" applyFont="1" applyFill="1" applyBorder="1" applyAlignment="1">
      <alignment horizontal="center" vertical="center"/>
    </xf>
    <xf numFmtId="0" fontId="1" fillId="0" borderId="1" xfId="0" applyFont="1" applyBorder="1" applyAlignment="1">
      <alignment horizontal="left" vertical="center" wrapText="1"/>
    </xf>
    <xf numFmtId="0" fontId="1" fillId="2" borderId="19" xfId="0" applyFont="1" applyFill="1" applyBorder="1" applyAlignment="1">
      <alignment horizontal="center" vertical="center"/>
    </xf>
    <xf numFmtId="0" fontId="1" fillId="0" borderId="14" xfId="0" applyFont="1" applyBorder="1" applyAlignment="1">
      <alignment horizontal="left" vertical="center" wrapText="1"/>
    </xf>
    <xf numFmtId="0" fontId="1" fillId="0" borderId="1" xfId="0" applyFont="1" applyFill="1" applyBorder="1" applyAlignment="1">
      <alignment horizontal="left" vertical="center" wrapText="1"/>
    </xf>
    <xf numFmtId="0" fontId="5" fillId="0" borderId="3" xfId="0" applyFont="1" applyBorder="1" applyAlignment="1">
      <alignment horizontal="center" vertical="center" wrapText="1"/>
    </xf>
    <xf numFmtId="0" fontId="1" fillId="4"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6" borderId="1" xfId="0" applyFont="1" applyFill="1" applyBorder="1" applyAlignment="1">
      <alignment horizontal="left" vertical="center" wrapText="1"/>
    </xf>
    <xf numFmtId="0" fontId="1" fillId="0" borderId="1" xfId="0" applyFont="1" applyBorder="1" applyAlignment="1">
      <alignment horizontal="left" vertical="top" wrapText="1"/>
    </xf>
    <xf numFmtId="0" fontId="5" fillId="0" borderId="4" xfId="0" applyFont="1" applyBorder="1" applyAlignment="1">
      <alignment horizontal="left" vertical="center" wrapText="1"/>
    </xf>
    <xf numFmtId="0" fontId="5" fillId="6" borderId="4" xfId="0" applyFont="1" applyFill="1" applyBorder="1" applyAlignment="1">
      <alignment horizontal="left" vertical="center" wrapText="1"/>
    </xf>
    <xf numFmtId="0" fontId="1" fillId="7" borderId="6" xfId="0" applyFont="1" applyFill="1" applyBorder="1" applyAlignment="1">
      <alignment horizontal="center" vertical="center"/>
    </xf>
    <xf numFmtId="0" fontId="1" fillId="7" borderId="19" xfId="0" applyFont="1" applyFill="1" applyBorder="1" applyAlignment="1">
      <alignment horizontal="center" vertical="center"/>
    </xf>
    <xf numFmtId="0" fontId="5" fillId="0" borderId="6" xfId="0" applyFont="1" applyBorder="1" applyAlignment="1">
      <alignment horizontal="center" vertical="center" wrapText="1"/>
    </xf>
    <xf numFmtId="0" fontId="1" fillId="0" borderId="14" xfId="0" applyFont="1" applyBorder="1" applyAlignment="1">
      <alignment horizontal="left" vertical="top" wrapText="1"/>
    </xf>
    <xf numFmtId="0" fontId="5" fillId="5" borderId="10" xfId="0" applyFont="1" applyFill="1" applyBorder="1" applyAlignment="1">
      <alignment horizontal="right" vertical="center"/>
    </xf>
    <xf numFmtId="0" fontId="5" fillId="5" borderId="9" xfId="0" applyFont="1" applyFill="1" applyBorder="1" applyAlignment="1">
      <alignment horizontal="right" vertical="center"/>
    </xf>
    <xf numFmtId="16" fontId="1" fillId="2" borderId="6" xfId="0" applyNumberFormat="1" applyFont="1" applyFill="1" applyBorder="1" applyAlignment="1">
      <alignment horizontal="center" vertical="center"/>
    </xf>
    <xf numFmtId="0" fontId="5" fillId="5" borderId="21"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4" fillId="0" borderId="0" xfId="0" applyFont="1" applyFill="1" applyBorder="1" applyAlignment="1">
      <alignment vertical="center"/>
    </xf>
    <xf numFmtId="0" fontId="5" fillId="0" borderId="0" xfId="0" applyFont="1" applyFill="1" applyBorder="1" applyAlignment="1"/>
    <xf numFmtId="0" fontId="1" fillId="0" borderId="0" xfId="0" applyFont="1" applyFill="1" applyBorder="1" applyAlignment="1"/>
    <xf numFmtId="0" fontId="5" fillId="0" borderId="11" xfId="0" applyFont="1" applyBorder="1" applyAlignment="1" applyProtection="1">
      <alignment horizontal="center" vertical="center" wrapText="1"/>
    </xf>
    <xf numFmtId="4" fontId="5" fillId="0" borderId="11" xfId="0" applyNumberFormat="1" applyFont="1" applyBorder="1" applyAlignment="1" applyProtection="1">
      <alignment horizontal="center" vertical="center" wrapText="1"/>
    </xf>
    <xf numFmtId="0" fontId="5" fillId="0" borderId="0" xfId="0" applyFont="1" applyBorder="1" applyAlignment="1">
      <alignment vertical="center"/>
    </xf>
    <xf numFmtId="0" fontId="1" fillId="0" borderId="3" xfId="0" applyFont="1" applyBorder="1" applyAlignment="1">
      <alignment horizontal="center" vertical="center"/>
    </xf>
    <xf numFmtId="0" fontId="1" fillId="0" borderId="5" xfId="0" applyFont="1" applyBorder="1" applyAlignment="1">
      <alignment horizontal="left" vertical="center" indent="2"/>
    </xf>
    <xf numFmtId="0" fontId="1" fillId="0" borderId="6" xfId="0" applyFont="1" applyBorder="1" applyAlignment="1">
      <alignment horizontal="center" vertical="center"/>
    </xf>
    <xf numFmtId="0" fontId="1" fillId="0" borderId="7" xfId="0" applyFont="1" applyBorder="1" applyAlignment="1">
      <alignment horizontal="left" vertical="center" indent="2"/>
    </xf>
    <xf numFmtId="0" fontId="1" fillId="0" borderId="19" xfId="0" applyFont="1" applyBorder="1" applyAlignment="1">
      <alignment horizontal="center" vertical="center"/>
    </xf>
    <xf numFmtId="0" fontId="1" fillId="0" borderId="20" xfId="0" applyFont="1" applyBorder="1" applyAlignment="1">
      <alignment horizontal="left" vertical="center" indent="2"/>
    </xf>
    <xf numFmtId="4" fontId="1" fillId="0" borderId="25" xfId="0" applyNumberFormat="1" applyFont="1" applyBorder="1" applyAlignment="1">
      <alignment vertical="center"/>
    </xf>
    <xf numFmtId="4" fontId="1" fillId="0" borderId="26" xfId="0" applyNumberFormat="1" applyFont="1" applyBorder="1" applyAlignment="1">
      <alignment vertical="center"/>
    </xf>
    <xf numFmtId="4" fontId="1" fillId="0" borderId="27" xfId="0" applyNumberFormat="1" applyFont="1" applyBorder="1" applyAlignment="1">
      <alignment vertical="center"/>
    </xf>
    <xf numFmtId="0" fontId="5" fillId="0" borderId="2" xfId="0" applyFont="1" applyBorder="1" applyAlignment="1">
      <alignment horizontal="right" vertical="center"/>
    </xf>
    <xf numFmtId="0" fontId="1" fillId="0" borderId="2" xfId="0" applyFont="1" applyBorder="1" applyAlignment="1">
      <alignment horizontal="right" vertical="center"/>
    </xf>
    <xf numFmtId="4" fontId="5" fillId="0" borderId="2" xfId="0" applyNumberFormat="1" applyFont="1" applyBorder="1" applyAlignment="1">
      <alignment vertical="center"/>
    </xf>
    <xf numFmtId="4" fontId="1" fillId="0" borderId="2" xfId="0" applyNumberFormat="1" applyFont="1" applyBorder="1" applyAlignment="1">
      <alignment vertical="center"/>
    </xf>
    <xf numFmtId="0" fontId="5" fillId="5" borderId="13" xfId="0" applyFont="1" applyFill="1" applyBorder="1" applyAlignment="1">
      <alignment vertical="center"/>
    </xf>
    <xf numFmtId="0" fontId="5" fillId="5" borderId="13" xfId="0" applyFont="1" applyFill="1" applyBorder="1" applyAlignment="1">
      <alignment horizontal="right" vertical="center"/>
    </xf>
    <xf numFmtId="0" fontId="5" fillId="5" borderId="28" xfId="0" applyFont="1" applyFill="1" applyBorder="1" applyAlignment="1">
      <alignment horizontal="right" vertical="center"/>
    </xf>
    <xf numFmtId="0" fontId="7" fillId="0" borderId="1" xfId="0" applyNumberFormat="1" applyFont="1" applyFill="1" applyBorder="1" applyAlignment="1" applyProtection="1">
      <alignment horizontal="left" vertical="top" wrapText="1"/>
    </xf>
    <xf numFmtId="0" fontId="1" fillId="7" borderId="1" xfId="0" applyFont="1" applyFill="1" applyBorder="1" applyAlignment="1">
      <alignment horizontal="center"/>
    </xf>
    <xf numFmtId="0" fontId="1" fillId="0" borderId="1" xfId="0" applyFont="1" applyBorder="1" applyAlignment="1">
      <alignment horizontal="right" wrapText="1"/>
    </xf>
    <xf numFmtId="0" fontId="1" fillId="0" borderId="6"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14" xfId="0" applyFont="1" applyFill="1" applyBorder="1" applyAlignment="1">
      <alignment horizontal="left" vertical="center" wrapText="1"/>
    </xf>
    <xf numFmtId="0" fontId="5" fillId="0" borderId="35" xfId="0" applyFont="1" applyFill="1" applyBorder="1" applyAlignment="1" applyProtection="1">
      <alignment horizontal="center" vertical="center" wrapText="1"/>
    </xf>
    <xf numFmtId="0" fontId="5" fillId="0" borderId="36" xfId="0" applyNumberFormat="1" applyFont="1" applyFill="1" applyBorder="1" applyAlignment="1" applyProtection="1">
      <alignment horizontal="left" vertical="center" wrapText="1"/>
    </xf>
    <xf numFmtId="0" fontId="5" fillId="3" borderId="36" xfId="0" applyNumberFormat="1" applyFont="1" applyFill="1" applyBorder="1" applyAlignment="1" applyProtection="1">
      <alignment horizontal="left" vertical="center" wrapText="1"/>
    </xf>
    <xf numFmtId="0" fontId="1" fillId="0" borderId="36" xfId="0" applyFont="1" applyBorder="1" applyAlignment="1">
      <alignment horizontal="left" vertical="center" wrapText="1"/>
    </xf>
    <xf numFmtId="0" fontId="9" fillId="2" borderId="1" xfId="0" applyFont="1" applyFill="1" applyBorder="1" applyAlignment="1">
      <alignment horizontal="center" vertical="center" wrapText="1"/>
    </xf>
    <xf numFmtId="0" fontId="1" fillId="7" borderId="1" xfId="0" applyFont="1" applyFill="1" applyBorder="1" applyAlignment="1">
      <alignment horizontal="center" vertical="center"/>
    </xf>
    <xf numFmtId="4" fontId="1" fillId="7" borderId="1" xfId="0" applyNumberFormat="1" applyFont="1" applyFill="1" applyBorder="1" applyAlignment="1">
      <alignment horizontal="right"/>
    </xf>
    <xf numFmtId="0" fontId="5" fillId="6" borderId="1" xfId="0" applyFont="1" applyFill="1" applyBorder="1" applyAlignment="1">
      <alignment horizontal="left" vertical="top" wrapText="1"/>
    </xf>
    <xf numFmtId="0" fontId="8" fillId="8" borderId="39" xfId="0" applyFont="1" applyFill="1" applyBorder="1" applyAlignment="1">
      <alignment wrapText="1"/>
    </xf>
    <xf numFmtId="0" fontId="9" fillId="2" borderId="1" xfId="0" applyFont="1" applyFill="1" applyBorder="1" applyAlignment="1">
      <alignment horizontal="right" vertical="center" wrapText="1"/>
    </xf>
    <xf numFmtId="0" fontId="5" fillId="0" borderId="1" xfId="0" applyFont="1" applyBorder="1" applyAlignment="1">
      <alignment horizontal="center" vertical="center" wrapText="1"/>
    </xf>
    <xf numFmtId="164" fontId="9" fillId="2"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9" fillId="0" borderId="1" xfId="0" applyFont="1" applyBorder="1" applyAlignment="1">
      <alignment vertical="top" wrapText="1"/>
    </xf>
    <xf numFmtId="0" fontId="8" fillId="0" borderId="1" xfId="0" applyFont="1" applyFill="1" applyBorder="1" applyAlignment="1">
      <alignment wrapText="1"/>
    </xf>
    <xf numFmtId="16" fontId="9" fillId="2" borderId="1" xfId="0" applyNumberFormat="1" applyFont="1" applyFill="1" applyBorder="1" applyAlignment="1">
      <alignment horizontal="center" vertical="center" wrapText="1"/>
    </xf>
    <xf numFmtId="0" fontId="2" fillId="0" borderId="0" xfId="0" applyFont="1" applyBorder="1" applyAlignment="1">
      <alignment horizontal="center"/>
    </xf>
    <xf numFmtId="0" fontId="5" fillId="0" borderId="0" xfId="0" applyFont="1" applyFill="1" applyBorder="1" applyAlignment="1" applyProtection="1">
      <alignment horizontal="left"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1" fillId="0" borderId="13" xfId="0" applyFont="1" applyFill="1" applyBorder="1" applyAlignment="1">
      <alignment horizontal="right" indent="2"/>
    </xf>
    <xf numFmtId="0" fontId="5" fillId="0" borderId="12" xfId="0" applyFont="1" applyFill="1" applyBorder="1" applyAlignment="1">
      <alignment horizontal="right" indent="2"/>
    </xf>
    <xf numFmtId="0" fontId="1" fillId="7" borderId="1" xfId="0" applyFont="1" applyFill="1" applyBorder="1" applyAlignment="1">
      <alignment horizontal="center" vertical="center"/>
    </xf>
    <xf numFmtId="0" fontId="8" fillId="8" borderId="1" xfId="0" applyFont="1" applyFill="1" applyBorder="1" applyAlignment="1">
      <alignment horizontal="left" wrapText="1"/>
    </xf>
    <xf numFmtId="0" fontId="8" fillId="8" borderId="38" xfId="0" applyFont="1" applyFill="1" applyBorder="1" applyAlignment="1">
      <alignment horizontal="left" wrapText="1"/>
    </xf>
    <xf numFmtId="0" fontId="8" fillId="8" borderId="39" xfId="0" applyFont="1" applyFill="1" applyBorder="1" applyAlignment="1">
      <alignment horizontal="left" wrapText="1"/>
    </xf>
    <xf numFmtId="0" fontId="5" fillId="0" borderId="0" xfId="0" applyFont="1" applyFill="1" applyBorder="1" applyAlignment="1">
      <alignment horizontal="right" indent="2"/>
    </xf>
    <xf numFmtId="4" fontId="1" fillId="7" borderId="7" xfId="0" applyNumberFormat="1" applyFont="1" applyFill="1" applyBorder="1" applyAlignment="1">
      <alignment horizontal="right"/>
    </xf>
    <xf numFmtId="0" fontId="1" fillId="7" borderId="1" xfId="0" applyFont="1" applyFill="1" applyBorder="1" applyAlignment="1">
      <alignment horizontal="center"/>
    </xf>
    <xf numFmtId="0" fontId="1" fillId="0" borderId="1" xfId="0" applyFont="1" applyBorder="1" applyAlignment="1">
      <alignment horizontal="right" wrapText="1"/>
    </xf>
    <xf numFmtId="4" fontId="1" fillId="7" borderId="1" xfId="0" applyNumberFormat="1" applyFont="1" applyFill="1" applyBorder="1" applyAlignment="1">
      <alignment horizontal="right"/>
    </xf>
    <xf numFmtId="0" fontId="1" fillId="2" borderId="1" xfId="0" applyFont="1" applyFill="1" applyBorder="1" applyAlignment="1">
      <alignment horizontal="center"/>
    </xf>
    <xf numFmtId="0" fontId="1" fillId="0" borderId="1" xfId="0" applyFont="1" applyFill="1" applyBorder="1" applyAlignment="1" applyProtection="1">
      <alignment horizontal="right" wrapText="1"/>
    </xf>
    <xf numFmtId="4" fontId="1" fillId="2" borderId="7" xfId="0" applyNumberFormat="1" applyFont="1" applyFill="1" applyBorder="1" applyAlignment="1">
      <alignment horizontal="right"/>
    </xf>
    <xf numFmtId="0" fontId="1" fillId="2" borderId="14" xfId="0" applyFont="1" applyFill="1" applyBorder="1" applyAlignment="1">
      <alignment horizontal="center"/>
    </xf>
    <xf numFmtId="0" fontId="1" fillId="0" borderId="14" xfId="0" applyFont="1" applyFill="1" applyBorder="1" applyAlignment="1" applyProtection="1">
      <alignment horizontal="right" wrapText="1"/>
    </xf>
    <xf numFmtId="4" fontId="1" fillId="2" borderId="20" xfId="0" applyNumberFormat="1" applyFont="1" applyFill="1" applyBorder="1" applyAlignment="1">
      <alignment horizontal="right"/>
    </xf>
    <xf numFmtId="0" fontId="1" fillId="0" borderId="4" xfId="0" applyFont="1" applyFill="1" applyBorder="1" applyAlignment="1" applyProtection="1">
      <alignment horizontal="right" wrapText="1"/>
    </xf>
    <xf numFmtId="4" fontId="1" fillId="2" borderId="5" xfId="0" applyNumberFormat="1" applyFont="1" applyFill="1" applyBorder="1" applyAlignment="1">
      <alignment horizontal="right"/>
    </xf>
    <xf numFmtId="0" fontId="1" fillId="2" borderId="4" xfId="0" applyFont="1" applyFill="1" applyBorder="1" applyAlignment="1">
      <alignment horizontal="center"/>
    </xf>
    <xf numFmtId="0" fontId="1" fillId="0" borderId="4" xfId="0" applyFont="1" applyFill="1" applyBorder="1" applyAlignment="1">
      <alignment horizontal="center"/>
    </xf>
    <xf numFmtId="0" fontId="1" fillId="0" borderId="1" xfId="0" applyFont="1" applyFill="1" applyBorder="1" applyAlignment="1">
      <alignment horizontal="center"/>
    </xf>
    <xf numFmtId="0" fontId="4" fillId="0" borderId="0" xfId="0" applyFont="1" applyBorder="1" applyAlignment="1">
      <alignment horizontal="center" vertical="center"/>
    </xf>
    <xf numFmtId="0" fontId="1" fillId="7" borderId="4" xfId="0" applyFont="1" applyFill="1" applyBorder="1" applyAlignment="1">
      <alignment horizontal="center"/>
    </xf>
    <xf numFmtId="0" fontId="1" fillId="0" borderId="4" xfId="0" applyFont="1" applyBorder="1" applyAlignment="1">
      <alignment horizontal="right" wrapText="1"/>
    </xf>
    <xf numFmtId="4" fontId="1" fillId="7" borderId="5" xfId="0" applyNumberFormat="1" applyFont="1" applyFill="1" applyBorder="1" applyAlignment="1">
      <alignment horizontal="right"/>
    </xf>
    <xf numFmtId="0" fontId="1" fillId="0" borderId="14" xfId="0" applyFont="1" applyBorder="1" applyAlignment="1">
      <alignment horizontal="right" wrapText="1"/>
    </xf>
    <xf numFmtId="4" fontId="1" fillId="7" borderId="20" xfId="0" applyNumberFormat="1" applyFont="1" applyFill="1" applyBorder="1" applyAlignment="1">
      <alignment horizontal="right"/>
    </xf>
    <xf numFmtId="0" fontId="1" fillId="7" borderId="14" xfId="0" applyFont="1" applyFill="1" applyBorder="1" applyAlignment="1">
      <alignment horizontal="center"/>
    </xf>
    <xf numFmtId="4" fontId="1" fillId="7" borderId="29" xfId="0" applyNumberFormat="1" applyFont="1" applyFill="1" applyBorder="1" applyAlignment="1">
      <alignment horizontal="right"/>
    </xf>
    <xf numFmtId="4" fontId="1" fillId="7" borderId="30" xfId="0" applyNumberFormat="1" applyFont="1" applyFill="1" applyBorder="1" applyAlignment="1">
      <alignment horizontal="right"/>
    </xf>
    <xf numFmtId="4" fontId="1" fillId="7" borderId="31" xfId="0" applyNumberFormat="1" applyFont="1" applyFill="1" applyBorder="1" applyAlignment="1">
      <alignment horizontal="right"/>
    </xf>
    <xf numFmtId="0" fontId="1" fillId="0" borderId="32" xfId="0" applyFont="1" applyBorder="1" applyAlignment="1">
      <alignment horizontal="center" wrapText="1"/>
    </xf>
    <xf numFmtId="0" fontId="1" fillId="0" borderId="33" xfId="0" applyFont="1" applyBorder="1" applyAlignment="1">
      <alignment horizontal="center" wrapText="1"/>
    </xf>
    <xf numFmtId="0" fontId="1" fillId="0" borderId="34" xfId="0" applyFont="1" applyBorder="1" applyAlignment="1">
      <alignment horizontal="center" wrapText="1"/>
    </xf>
    <xf numFmtId="0" fontId="1" fillId="7" borderId="32" xfId="0" applyFont="1" applyFill="1" applyBorder="1" applyAlignment="1">
      <alignment horizontal="center"/>
    </xf>
    <xf numFmtId="0" fontId="1" fillId="7" borderId="33" xfId="0" applyFont="1" applyFill="1" applyBorder="1" applyAlignment="1">
      <alignment horizontal="center"/>
    </xf>
    <xf numFmtId="0" fontId="1" fillId="7" borderId="34" xfId="0" applyFont="1" applyFill="1" applyBorder="1" applyAlignment="1">
      <alignment horizontal="center"/>
    </xf>
    <xf numFmtId="0" fontId="1" fillId="2" borderId="36" xfId="0" applyFont="1" applyFill="1" applyBorder="1" applyAlignment="1">
      <alignment horizontal="center"/>
    </xf>
    <xf numFmtId="0" fontId="1" fillId="0" borderId="36" xfId="0" applyFont="1" applyFill="1" applyBorder="1" applyAlignment="1" applyProtection="1">
      <alignment horizontal="right" wrapText="1"/>
    </xf>
    <xf numFmtId="4" fontId="1" fillId="2" borderId="37" xfId="0" applyNumberFormat="1" applyFont="1" applyFill="1" applyBorder="1" applyAlignment="1">
      <alignment horizontal="right"/>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12</xdr:col>
      <xdr:colOff>361950</xdr:colOff>
      <xdr:row>201</xdr:row>
      <xdr:rowOff>0</xdr:rowOff>
    </xdr:from>
    <xdr:to>
      <xdr:col>14</xdr:col>
      <xdr:colOff>47625</xdr:colOff>
      <xdr:row>201</xdr:row>
      <xdr:rowOff>57150</xdr:rowOff>
    </xdr:to>
    <xdr:sp macro="" textlink="">
      <xdr:nvSpPr>
        <xdr:cNvPr id="2" name="TextBox 1">
          <a:extLst>
            <a:ext uri="{FF2B5EF4-FFF2-40B4-BE49-F238E27FC236}">
              <a16:creationId xmlns="" xmlns:a16="http://schemas.microsoft.com/office/drawing/2014/main" id="{715DA7B7-E65A-4326-B389-2D1FFAEC8674}"/>
            </a:ext>
          </a:extLst>
        </xdr:cNvPr>
        <xdr:cNvSpPr txBox="1">
          <a:spLocks noChangeArrowheads="1"/>
        </xdr:cNvSpPr>
      </xdr:nvSpPr>
      <xdr:spPr bwMode="auto">
        <a:xfrm flipV="1">
          <a:off x="9382125" y="2543175"/>
          <a:ext cx="904875" cy="57150"/>
        </a:xfrm>
        <a:prstGeom prst="rect">
          <a:avLst/>
        </a:prstGeom>
        <a:noFill/>
        <a:ln w="9525">
          <a:noFill/>
          <a:miter lim="800000"/>
          <a:headEnd/>
          <a:tailEnd/>
        </a:ln>
      </xdr:spPr>
    </xdr:sp>
    <xdr:clientData/>
  </xdr:twoCellAnchor>
  <xdr:oneCellAnchor>
    <xdr:from>
      <xdr:col>12</xdr:col>
      <xdr:colOff>361950</xdr:colOff>
      <xdr:row>70</xdr:row>
      <xdr:rowOff>0</xdr:rowOff>
    </xdr:from>
    <xdr:ext cx="904875" cy="57150"/>
    <xdr:sp macro="" textlink="">
      <xdr:nvSpPr>
        <xdr:cNvPr id="4" name="TextBox 3">
          <a:extLst>
            <a:ext uri="{FF2B5EF4-FFF2-40B4-BE49-F238E27FC236}">
              <a16:creationId xmlns="" xmlns:a16="http://schemas.microsoft.com/office/drawing/2014/main" id="{715DA7B7-E65A-4326-B389-2D1FFAEC8674}"/>
            </a:ext>
          </a:extLst>
        </xdr:cNvPr>
        <xdr:cNvSpPr txBox="1">
          <a:spLocks noChangeArrowheads="1"/>
        </xdr:cNvSpPr>
      </xdr:nvSpPr>
      <xdr:spPr bwMode="auto">
        <a:xfrm flipV="1">
          <a:off x="15306675" y="56121300"/>
          <a:ext cx="904875" cy="57150"/>
        </a:xfrm>
        <a:prstGeom prst="rect">
          <a:avLst/>
        </a:prstGeom>
        <a:noFill/>
        <a:ln w="9525">
          <a:noFill/>
          <a:miter lim="800000"/>
          <a:headEnd/>
          <a:tailEnd/>
        </a:ln>
      </xdr:spPr>
    </xdr:sp>
    <xdr:clientData/>
  </xdr:oneCellAnchor>
  <xdr:oneCellAnchor>
    <xdr:from>
      <xdr:col>12</xdr:col>
      <xdr:colOff>361950</xdr:colOff>
      <xdr:row>154</xdr:row>
      <xdr:rowOff>0</xdr:rowOff>
    </xdr:from>
    <xdr:ext cx="904875" cy="57150"/>
    <xdr:sp macro="" textlink="">
      <xdr:nvSpPr>
        <xdr:cNvPr id="5" name="TextBox 4">
          <a:extLst>
            <a:ext uri="{FF2B5EF4-FFF2-40B4-BE49-F238E27FC236}">
              <a16:creationId xmlns="" xmlns:a16="http://schemas.microsoft.com/office/drawing/2014/main" id="{715DA7B7-E65A-4326-B389-2D1FFAEC8674}"/>
            </a:ext>
          </a:extLst>
        </xdr:cNvPr>
        <xdr:cNvSpPr txBox="1">
          <a:spLocks noChangeArrowheads="1"/>
        </xdr:cNvSpPr>
      </xdr:nvSpPr>
      <xdr:spPr bwMode="auto">
        <a:xfrm flipV="1">
          <a:off x="15306675" y="28441650"/>
          <a:ext cx="904875" cy="57150"/>
        </a:xfrm>
        <a:prstGeom prst="rect">
          <a:avLst/>
        </a:prstGeom>
        <a:noFill/>
        <a:ln w="9525">
          <a:noFill/>
          <a:miter lim="800000"/>
          <a:headEnd/>
          <a:tailEnd/>
        </a:ln>
      </xdr:spPr>
    </xdr:sp>
    <xdr:clientData/>
  </xdr:one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Equity">
  <a:themeElements>
    <a:clrScheme name="Equity">
      <a:dk1>
        <a:sysClr val="windowText" lastClr="000000"/>
      </a:dk1>
      <a:lt1>
        <a:sysClr val="window" lastClr="FFFFFF"/>
      </a:lt1>
      <a:dk2>
        <a:srgbClr val="696464"/>
      </a:dk2>
      <a:lt2>
        <a:srgbClr val="E9E5DC"/>
      </a:lt2>
      <a:accent1>
        <a:srgbClr val="D34817"/>
      </a:accent1>
      <a:accent2>
        <a:srgbClr val="9B2D1F"/>
      </a:accent2>
      <a:accent3>
        <a:srgbClr val="A28E6A"/>
      </a:accent3>
      <a:accent4>
        <a:srgbClr val="956251"/>
      </a:accent4>
      <a:accent5>
        <a:srgbClr val="918485"/>
      </a:accent5>
      <a:accent6>
        <a:srgbClr val="855D5D"/>
      </a:accent6>
      <a:hlink>
        <a:srgbClr val="CC9900"/>
      </a:hlink>
      <a:folHlink>
        <a:srgbClr val="96A9A9"/>
      </a:folHlink>
    </a:clrScheme>
    <a:fontScheme name="Equity">
      <a:majorFont>
        <a:latin typeface="Franklin Gothic Book"/>
        <a:ea typeface=""/>
        <a:cs typeface=""/>
        <a:font script="Grek" typeface="Calibri"/>
        <a:font script="Cyrl" typeface="Calibri"/>
        <a:font script="Jpan" typeface="HGｺﾞｼｯｸM"/>
        <a:font script="Hang" typeface="바탕"/>
        <a:font script="Hans" typeface="幼圆"/>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Perpetua"/>
        <a:ea typeface=""/>
        <a:cs typeface=""/>
        <a:font script="Grek" typeface="Cambria"/>
        <a:font script="Cyrl" typeface="Cambria"/>
        <a:font script="Jpan" typeface="HG創英ﾌﾟﾚｾﾞﾝｽEB"/>
        <a:font script="Hang" typeface="맑은 고딕"/>
        <a:font script="Hans" typeface="宋体"/>
        <a:font script="Hant" typeface="新細明體"/>
        <a:font script="Arab" typeface="Times New Roman"/>
        <a:font script="Hebr" typeface="Aharoni"/>
        <a:font script="Thai" typeface="Eucrosia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Equity">
      <a:fillStyleLst>
        <a:solidFill>
          <a:schemeClr val="phClr"/>
        </a:solidFill>
        <a:blipFill>
          <a:blip xmlns:r="http://schemas.openxmlformats.org/officeDocument/2006/relationships" r:embed="rId1">
            <a:duotone>
              <a:schemeClr val="phClr">
                <a:tint val="30000"/>
                <a:satMod val="300000"/>
              </a:schemeClr>
              <a:schemeClr val="phClr">
                <a:tint val="40000"/>
                <a:satMod val="200000"/>
              </a:schemeClr>
            </a:duotone>
          </a:blip>
          <a:tile tx="0" ty="0" sx="70000" sy="70000" flip="none" algn="ctr"/>
        </a:blipFill>
        <a:blipFill>
          <a:blip xmlns:r="http://schemas.openxmlformats.org/officeDocument/2006/relationships" r:embed="rId1">
            <a:duotone>
              <a:schemeClr val="phClr">
                <a:shade val="22000"/>
                <a:satMod val="160000"/>
              </a:schemeClr>
              <a:schemeClr val="phClr">
                <a:shade val="45000"/>
                <a:satMod val="100000"/>
              </a:schemeClr>
            </a:duotone>
          </a:blip>
          <a:tile tx="0" ty="0" sx="65000" sy="65000" flip="none" algn="ctr"/>
        </a:blipFill>
      </a:fillStyleLst>
      <a:lnStyleLst>
        <a:ln w="9525" cap="flat" cmpd="sng" algn="ctr">
          <a:solidFill>
            <a:schemeClr val="phClr">
              <a:shade val="60000"/>
              <a:satMod val="110000"/>
            </a:schemeClr>
          </a:solidFill>
          <a:prstDash val="solid"/>
        </a:ln>
        <a:ln w="12700" cap="flat" cmpd="sng" algn="ctr">
          <a:solidFill>
            <a:schemeClr val="phClr"/>
          </a:solidFill>
          <a:prstDash val="solid"/>
        </a:ln>
        <a:ln w="38100" cap="flat" cmpd="sng" algn="ctr">
          <a:solidFill>
            <a:schemeClr val="phClr"/>
          </a:solidFill>
          <a:prstDash val="solid"/>
        </a:ln>
      </a:lnStyleLst>
      <a:effectStyleLst>
        <a:effectStyle>
          <a:effectLst>
            <a:outerShdw blurRad="38100" dist="25400" dir="5400000" algn="t" rotWithShape="0">
              <a:srgbClr val="000000">
                <a:alpha val="50000"/>
              </a:srgbClr>
            </a:outerShdw>
          </a:effectLst>
        </a:effectStyle>
        <a:effectStyle>
          <a:effectLst>
            <a:outerShdw blurRad="38100" dist="25400" dir="5400000" algn="t" rotWithShape="0">
              <a:srgbClr val="000000">
                <a:alpha val="50000"/>
              </a:srgbClr>
            </a:outerShdw>
          </a:effectLst>
        </a:effectStyle>
        <a:effectStyle>
          <a:effectLst>
            <a:outerShdw blurRad="50800" dist="50800" dir="5400000" algn="t" rotWithShape="0">
              <a:srgbClr val="000000">
                <a:alpha val="60000"/>
              </a:srgbClr>
            </a:outerShdw>
          </a:effectLst>
          <a:scene3d>
            <a:camera prst="isometricBottomUp" fov="0">
              <a:rot lat="0" lon="0" rev="0"/>
            </a:camera>
            <a:lightRig rig="soft" dir="b">
              <a:rot lat="0" lon="0" rev="9000000"/>
            </a:lightRig>
          </a:scene3d>
          <a:sp3d contourW="35000" prstMaterial="matte">
            <a:bevelT w="45000" h="38100" prst="convex"/>
            <a:contourClr>
              <a:schemeClr val="phClr">
                <a:tint val="10000"/>
                <a:satMod val="130000"/>
              </a:schemeClr>
            </a:contourClr>
          </a:sp3d>
        </a:effectStyle>
      </a:effectStyleLst>
      <a:bgFillStyleLst>
        <a:solidFill>
          <a:schemeClr val="phClr"/>
        </a:solidFill>
        <a:gradFill rotWithShape="1">
          <a:gsLst>
            <a:gs pos="0">
              <a:schemeClr val="phClr">
                <a:shade val="40000"/>
                <a:satMod val="165000"/>
              </a:schemeClr>
            </a:gs>
            <a:gs pos="50000">
              <a:schemeClr val="phClr">
                <a:shade val="80000"/>
                <a:satMod val="155000"/>
              </a:schemeClr>
            </a:gs>
            <a:gs pos="100000">
              <a:schemeClr val="phClr">
                <a:tint val="95000"/>
                <a:satMod val="200000"/>
              </a:schemeClr>
            </a:gs>
          </a:gsLst>
          <a:lin ang="16200000" scaled="1"/>
        </a:gradFill>
        <a:blipFill>
          <a:blip xmlns:r="http://schemas.openxmlformats.org/officeDocument/2006/relationships" r:embed="rId1">
            <a:duotone>
              <a:schemeClr val="phClr">
                <a:tint val="95000"/>
                <a:satMod val="200000"/>
              </a:schemeClr>
              <a:schemeClr val="phClr">
                <a:shade val="80000"/>
                <a:satMod val="100000"/>
              </a:schemeClr>
            </a:duotone>
          </a:blip>
          <a:tile tx="0" ty="0" sx="55000" sy="55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20"/>
  <sheetViews>
    <sheetView topLeftCell="A4" workbookViewId="0">
      <selection activeCell="C15" sqref="C15"/>
    </sheetView>
  </sheetViews>
  <sheetFormatPr defaultRowHeight="12.75"/>
  <cols>
    <col min="1" max="1" width="12.7109375" customWidth="1"/>
    <col min="2" max="2" width="39.7109375" customWidth="1"/>
    <col min="3" max="3" width="24.140625" customWidth="1"/>
    <col min="4" max="4" width="22.7109375" customWidth="1"/>
  </cols>
  <sheetData>
    <row r="1" spans="1:7" s="2" customFormat="1" ht="15">
      <c r="A1" s="109"/>
      <c r="B1" s="109"/>
      <c r="C1" s="109"/>
      <c r="D1" s="109"/>
      <c r="E1" s="109"/>
      <c r="F1" s="109"/>
      <c r="G1" s="109"/>
    </row>
    <row r="2" spans="1:7" s="2" customFormat="1" ht="15.75">
      <c r="A2" s="110" t="s">
        <v>495</v>
      </c>
      <c r="B2" s="110"/>
      <c r="C2" s="5"/>
      <c r="D2" s="19"/>
      <c r="E2" s="19"/>
      <c r="F2" s="20"/>
      <c r="G2" s="21"/>
    </row>
    <row r="3" spans="1:7" s="2" customFormat="1" ht="15.75">
      <c r="A3" s="22" t="s">
        <v>497</v>
      </c>
      <c r="B3" s="22"/>
      <c r="C3" s="11"/>
      <c r="D3" s="12"/>
      <c r="E3" s="12"/>
      <c r="F3" s="13"/>
      <c r="G3" s="13"/>
    </row>
    <row r="4" spans="1:7" s="2" customFormat="1" ht="15.75">
      <c r="A4" s="70" t="s">
        <v>496</v>
      </c>
      <c r="B4" s="70"/>
      <c r="C4" s="70"/>
      <c r="D4" s="70"/>
      <c r="E4" s="70"/>
      <c r="F4" s="70"/>
      <c r="G4" s="70"/>
    </row>
    <row r="5" spans="1:7" s="2" customFormat="1" ht="15.75">
      <c r="A5" s="70"/>
      <c r="B5" s="70"/>
      <c r="C5" s="70"/>
      <c r="D5" s="70"/>
      <c r="E5" s="70"/>
      <c r="F5" s="70"/>
      <c r="G5" s="70"/>
    </row>
    <row r="6" spans="1:7" s="2" customFormat="1" ht="15.75">
      <c r="A6" s="70"/>
      <c r="B6" s="70"/>
      <c r="C6" s="70"/>
      <c r="D6" s="70"/>
      <c r="E6" s="70"/>
      <c r="F6" s="70"/>
      <c r="G6" s="70"/>
    </row>
    <row r="7" spans="1:7" s="2" customFormat="1" ht="15.75">
      <c r="A7" s="70"/>
      <c r="B7" s="70"/>
      <c r="C7" s="70"/>
      <c r="D7" s="70"/>
      <c r="E7" s="70"/>
      <c r="F7" s="70"/>
      <c r="G7" s="70"/>
    </row>
    <row r="8" spans="1:7" s="2" customFormat="1" ht="16.5" thickBot="1">
      <c r="A8" s="70"/>
      <c r="B8" s="70"/>
      <c r="C8" s="70"/>
      <c r="D8" s="70"/>
      <c r="E8" s="70"/>
      <c r="F8" s="70"/>
      <c r="G8" s="70"/>
    </row>
    <row r="9" spans="1:7" s="2" customFormat="1" ht="60" customHeight="1" thickBot="1">
      <c r="A9" s="111" t="s">
        <v>1</v>
      </c>
      <c r="B9" s="112"/>
      <c r="C9" s="113"/>
      <c r="D9" s="70"/>
      <c r="E9" s="70"/>
      <c r="F9" s="70"/>
      <c r="G9" s="70"/>
    </row>
    <row r="10" spans="1:7" s="2" customFormat="1" ht="30" customHeight="1">
      <c r="A10" s="71" t="s">
        <v>487</v>
      </c>
      <c r="B10" s="72" t="s">
        <v>498</v>
      </c>
      <c r="C10" s="77">
        <f>'OHBP-podrum'!G125</f>
        <v>0</v>
      </c>
      <c r="D10" s="70"/>
      <c r="E10" s="70"/>
      <c r="F10" s="70"/>
      <c r="G10" s="70"/>
    </row>
    <row r="11" spans="1:7" s="2" customFormat="1" ht="30" customHeight="1">
      <c r="A11" s="73" t="s">
        <v>488</v>
      </c>
      <c r="B11" s="74" t="s">
        <v>523</v>
      </c>
      <c r="C11" s="78">
        <f>'OHBP-prizemlje'!G506</f>
        <v>0</v>
      </c>
      <c r="D11" s="70"/>
      <c r="E11" s="70"/>
      <c r="F11" s="70"/>
      <c r="G11" s="70"/>
    </row>
    <row r="12" spans="1:7" s="2" customFormat="1" ht="30" customHeight="1">
      <c r="A12" s="73" t="s">
        <v>489</v>
      </c>
      <c r="B12" s="74" t="s">
        <v>616</v>
      </c>
      <c r="C12" s="78">
        <f>'OHBP-1.kat'!G379</f>
        <v>0</v>
      </c>
      <c r="D12" s="70"/>
      <c r="E12" s="70"/>
      <c r="F12" s="70"/>
      <c r="G12" s="70"/>
    </row>
    <row r="13" spans="1:7" s="2" customFormat="1" ht="30" customHeight="1">
      <c r="A13" s="73" t="s">
        <v>490</v>
      </c>
      <c r="B13" s="74" t="s">
        <v>685</v>
      </c>
      <c r="C13" s="78">
        <f>'OHBP-2.kat'!G360</f>
        <v>0</v>
      </c>
      <c r="D13" s="70"/>
      <c r="E13" s="70"/>
      <c r="F13" s="70"/>
      <c r="G13" s="70"/>
    </row>
    <row r="14" spans="1:7" s="2" customFormat="1" ht="30" customHeight="1" thickBot="1">
      <c r="A14" s="75" t="s">
        <v>491</v>
      </c>
      <c r="B14" s="76" t="s">
        <v>711</v>
      </c>
      <c r="C14" s="79">
        <f>'OHBP-2.kat RTG'!G202</f>
        <v>0</v>
      </c>
      <c r="D14" s="70"/>
      <c r="E14" s="70"/>
      <c r="F14" s="70"/>
      <c r="G14" s="70"/>
    </row>
    <row r="15" spans="1:7" s="2" customFormat="1" ht="39.950000000000003" customHeight="1" thickBot="1">
      <c r="A15" s="70"/>
      <c r="B15" s="80" t="s">
        <v>48</v>
      </c>
      <c r="C15" s="82">
        <f>SUM(C10:C14)</f>
        <v>0</v>
      </c>
      <c r="D15" s="70"/>
      <c r="E15" s="70"/>
      <c r="F15" s="70"/>
      <c r="G15" s="70"/>
    </row>
    <row r="16" spans="1:7" s="2" customFormat="1" ht="39.950000000000003" customHeight="1" thickBot="1">
      <c r="A16" s="70"/>
      <c r="B16" s="81" t="s">
        <v>492</v>
      </c>
      <c r="C16" s="83">
        <f>C15*0.25</f>
        <v>0</v>
      </c>
      <c r="D16" s="70"/>
      <c r="E16" s="70"/>
      <c r="F16" s="70"/>
      <c r="G16" s="70"/>
    </row>
    <row r="17" spans="1:7" s="2" customFormat="1" ht="39.950000000000003" customHeight="1" thickBot="1">
      <c r="A17" s="70"/>
      <c r="B17" s="80" t="s">
        <v>493</v>
      </c>
      <c r="C17" s="82">
        <f>SUM(C15:C16)</f>
        <v>0</v>
      </c>
      <c r="D17" s="70"/>
      <c r="E17" s="70"/>
      <c r="F17" s="70"/>
      <c r="G17" s="70"/>
    </row>
    <row r="18" spans="1:7" s="2" customFormat="1" ht="15.75">
      <c r="A18" s="70"/>
      <c r="B18" s="70"/>
      <c r="C18" s="70"/>
      <c r="D18" s="70"/>
      <c r="E18" s="70"/>
      <c r="F18" s="70"/>
      <c r="G18" s="70"/>
    </row>
    <row r="19" spans="1:7" s="2" customFormat="1" ht="15"/>
    <row r="20" spans="1:7" s="2" customFormat="1" ht="15"/>
  </sheetData>
  <mergeCells count="3">
    <mergeCell ref="A1:G1"/>
    <mergeCell ref="A2:B2"/>
    <mergeCell ref="A9:C9"/>
  </mergeCells>
  <pageMargins left="0.70866141732283472" right="0.70866141732283472" top="0.74803149606299213" bottom="0.74803149606299213"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9"/>
  <sheetViews>
    <sheetView view="pageBreakPreview" topLeftCell="A83" zoomScale="80" zoomScaleNormal="120" zoomScaleSheetLayoutView="80" workbookViewId="0">
      <selection activeCell="B90" sqref="B90"/>
    </sheetView>
  </sheetViews>
  <sheetFormatPr defaultRowHeight="12.75"/>
  <cols>
    <col min="1" max="1" width="8.42578125" customWidth="1"/>
    <col min="2" max="2" width="66.5703125" customWidth="1"/>
    <col min="3" max="3" width="60.7109375" style="4" customWidth="1"/>
    <col min="4" max="4" width="9" customWidth="1"/>
    <col min="5" max="5" width="11.42578125" customWidth="1"/>
    <col min="6" max="6" width="14.7109375" customWidth="1"/>
    <col min="7" max="7" width="16.140625" customWidth="1"/>
  </cols>
  <sheetData>
    <row r="1" spans="1:7" ht="15">
      <c r="A1" s="109"/>
      <c r="B1" s="109"/>
      <c r="C1" s="109"/>
      <c r="D1" s="109"/>
      <c r="E1" s="109"/>
      <c r="F1" s="109"/>
      <c r="G1" s="109"/>
    </row>
    <row r="2" spans="1:7" ht="15.75">
      <c r="A2" s="110" t="s">
        <v>495</v>
      </c>
      <c r="B2" s="110"/>
      <c r="C2" s="5"/>
      <c r="D2" s="19"/>
      <c r="E2" s="19"/>
      <c r="F2" s="20"/>
      <c r="G2" s="21"/>
    </row>
    <row r="3" spans="1:7" ht="15.75">
      <c r="A3" s="22" t="s">
        <v>494</v>
      </c>
      <c r="B3" s="22"/>
      <c r="C3" s="11"/>
      <c r="D3" s="12"/>
      <c r="E3" s="12"/>
      <c r="F3" s="13"/>
      <c r="G3" s="13"/>
    </row>
    <row r="4" spans="1:7" ht="18">
      <c r="A4" s="136"/>
      <c r="B4" s="136"/>
      <c r="C4" s="136"/>
      <c r="D4" s="136"/>
      <c r="E4" s="136"/>
      <c r="F4" s="136"/>
      <c r="G4" s="136"/>
    </row>
    <row r="5" spans="1:7" ht="18">
      <c r="A5" s="14" t="s">
        <v>487</v>
      </c>
      <c r="B5" s="62" t="s">
        <v>498</v>
      </c>
      <c r="C5" s="62"/>
      <c r="D5" s="62"/>
      <c r="E5" s="62"/>
      <c r="F5" s="62"/>
      <c r="G5" s="62"/>
    </row>
    <row r="6" spans="1:7" ht="18.75" thickBot="1">
      <c r="A6" s="136"/>
      <c r="B6" s="136"/>
      <c r="C6" s="136"/>
      <c r="D6" s="136"/>
      <c r="E6" s="136"/>
      <c r="F6" s="136"/>
      <c r="G6" s="136"/>
    </row>
    <row r="7" spans="1:7" ht="48" thickBot="1">
      <c r="A7" s="23" t="s">
        <v>3</v>
      </c>
      <c r="B7" s="23" t="s">
        <v>4</v>
      </c>
      <c r="C7" s="23" t="s">
        <v>5</v>
      </c>
      <c r="D7" s="23" t="s">
        <v>6</v>
      </c>
      <c r="E7" s="23" t="s">
        <v>7</v>
      </c>
      <c r="F7" s="24" t="s">
        <v>8</v>
      </c>
      <c r="G7" s="24" t="s">
        <v>9</v>
      </c>
    </row>
    <row r="8" spans="1:7" ht="25.5" customHeight="1" thickBot="1">
      <c r="A8" s="25" t="s">
        <v>499</v>
      </c>
      <c r="B8" s="26"/>
      <c r="C8" s="26"/>
      <c r="D8" s="26"/>
      <c r="E8" s="26"/>
      <c r="F8" s="26"/>
      <c r="G8" s="27"/>
    </row>
    <row r="9" spans="1:7" ht="63">
      <c r="A9" s="36">
        <v>1</v>
      </c>
      <c r="B9" s="37" t="s">
        <v>59</v>
      </c>
      <c r="C9" s="38" t="s">
        <v>2</v>
      </c>
      <c r="D9" s="133" t="s">
        <v>0</v>
      </c>
      <c r="E9" s="133">
        <v>1</v>
      </c>
      <c r="F9" s="131"/>
      <c r="G9" s="132">
        <f>E9*F9</f>
        <v>0</v>
      </c>
    </row>
    <row r="10" spans="1:7" ht="15">
      <c r="A10" s="42" t="s">
        <v>10</v>
      </c>
      <c r="B10" s="43" t="s">
        <v>60</v>
      </c>
      <c r="C10" s="3"/>
      <c r="D10" s="125"/>
      <c r="E10" s="125"/>
      <c r="F10" s="126"/>
      <c r="G10" s="127"/>
    </row>
    <row r="11" spans="1:7" ht="15">
      <c r="A11" s="42" t="s">
        <v>11</v>
      </c>
      <c r="B11" s="43" t="s">
        <v>61</v>
      </c>
      <c r="C11" s="3"/>
      <c r="D11" s="125"/>
      <c r="E11" s="125"/>
      <c r="F11" s="126"/>
      <c r="G11" s="127"/>
    </row>
    <row r="12" spans="1:7" ht="15">
      <c r="A12" s="42" t="s">
        <v>12</v>
      </c>
      <c r="B12" s="43" t="s">
        <v>62</v>
      </c>
      <c r="C12" s="3"/>
      <c r="D12" s="125"/>
      <c r="E12" s="125"/>
      <c r="F12" s="126"/>
      <c r="G12" s="127"/>
    </row>
    <row r="13" spans="1:7" ht="60">
      <c r="A13" s="42" t="s">
        <v>13</v>
      </c>
      <c r="B13" s="43" t="s">
        <v>804</v>
      </c>
      <c r="C13" s="3"/>
      <c r="D13" s="125"/>
      <c r="E13" s="125"/>
      <c r="F13" s="126"/>
      <c r="G13" s="127"/>
    </row>
    <row r="14" spans="1:7" ht="15">
      <c r="A14" s="42" t="s">
        <v>14</v>
      </c>
      <c r="B14" s="43" t="s">
        <v>18</v>
      </c>
      <c r="C14" s="3"/>
      <c r="D14" s="125"/>
      <c r="E14" s="125"/>
      <c r="F14" s="126"/>
      <c r="G14" s="127"/>
    </row>
    <row r="15" spans="1:7" ht="15">
      <c r="A15" s="42" t="s">
        <v>15</v>
      </c>
      <c r="B15" s="43" t="s">
        <v>77</v>
      </c>
      <c r="C15" s="3"/>
      <c r="D15" s="125"/>
      <c r="E15" s="125"/>
      <c r="F15" s="126"/>
      <c r="G15" s="127"/>
    </row>
    <row r="16" spans="1:7" ht="15">
      <c r="A16" s="42" t="s">
        <v>51</v>
      </c>
      <c r="B16" s="43" t="s">
        <v>19</v>
      </c>
      <c r="C16" s="3"/>
      <c r="D16" s="125"/>
      <c r="E16" s="125"/>
      <c r="F16" s="126"/>
      <c r="G16" s="127"/>
    </row>
    <row r="17" spans="1:7" ht="63">
      <c r="A17" s="39">
        <v>2</v>
      </c>
      <c r="B17" s="34" t="s">
        <v>500</v>
      </c>
      <c r="C17" s="35" t="s">
        <v>2</v>
      </c>
      <c r="D17" s="125" t="s">
        <v>0</v>
      </c>
      <c r="E17" s="125">
        <v>8</v>
      </c>
      <c r="F17" s="126"/>
      <c r="G17" s="127">
        <f>E17*F17</f>
        <v>0</v>
      </c>
    </row>
    <row r="18" spans="1:7" ht="15">
      <c r="A18" s="42" t="s">
        <v>20</v>
      </c>
      <c r="B18" s="43" t="s">
        <v>501</v>
      </c>
      <c r="C18" s="3"/>
      <c r="D18" s="125"/>
      <c r="E18" s="125"/>
      <c r="F18" s="126"/>
      <c r="G18" s="127"/>
    </row>
    <row r="19" spans="1:7" ht="30">
      <c r="A19" s="42" t="s">
        <v>21</v>
      </c>
      <c r="B19" s="43" t="s">
        <v>453</v>
      </c>
      <c r="C19" s="3"/>
      <c r="D19" s="125"/>
      <c r="E19" s="125"/>
      <c r="F19" s="126"/>
      <c r="G19" s="127"/>
    </row>
    <row r="20" spans="1:7" ht="15">
      <c r="A20" s="42" t="s">
        <v>22</v>
      </c>
      <c r="B20" s="43" t="s">
        <v>16</v>
      </c>
      <c r="C20" s="3"/>
      <c r="D20" s="125"/>
      <c r="E20" s="125"/>
      <c r="F20" s="126"/>
      <c r="G20" s="127"/>
    </row>
    <row r="21" spans="1:7" ht="60">
      <c r="A21" s="42" t="s">
        <v>23</v>
      </c>
      <c r="B21" s="43" t="s">
        <v>805</v>
      </c>
      <c r="C21" s="3"/>
      <c r="D21" s="125"/>
      <c r="E21" s="125"/>
      <c r="F21" s="126"/>
      <c r="G21" s="127"/>
    </row>
    <row r="22" spans="1:7" ht="45">
      <c r="A22" s="42" t="s">
        <v>24</v>
      </c>
      <c r="B22" s="43" t="s">
        <v>806</v>
      </c>
      <c r="C22" s="3"/>
      <c r="D22" s="125"/>
      <c r="E22" s="125"/>
      <c r="F22" s="126"/>
      <c r="G22" s="127"/>
    </row>
    <row r="23" spans="1:7" ht="15">
      <c r="A23" s="42" t="s">
        <v>25</v>
      </c>
      <c r="B23" s="43" t="s">
        <v>18</v>
      </c>
      <c r="C23" s="3"/>
      <c r="D23" s="125"/>
      <c r="E23" s="125"/>
      <c r="F23" s="126"/>
      <c r="G23" s="127"/>
    </row>
    <row r="24" spans="1:7" ht="30">
      <c r="A24" s="42" t="s">
        <v>26</v>
      </c>
      <c r="B24" s="43" t="s">
        <v>52</v>
      </c>
      <c r="C24" s="3"/>
      <c r="D24" s="125"/>
      <c r="E24" s="125"/>
      <c r="F24" s="126"/>
      <c r="G24" s="127"/>
    </row>
    <row r="25" spans="1:7" ht="15.75" thickBot="1">
      <c r="A25" s="44" t="s">
        <v>53</v>
      </c>
      <c r="B25" s="45" t="s">
        <v>19</v>
      </c>
      <c r="C25" s="18"/>
      <c r="D25" s="128"/>
      <c r="E25" s="128"/>
      <c r="F25" s="129"/>
      <c r="G25" s="130"/>
    </row>
    <row r="26" spans="1:7" ht="25.5" customHeight="1" thickBot="1">
      <c r="A26" s="25" t="s">
        <v>502</v>
      </c>
      <c r="B26" s="26"/>
      <c r="C26" s="26"/>
      <c r="D26" s="26"/>
      <c r="E26" s="26"/>
      <c r="F26" s="58"/>
      <c r="G26" s="59"/>
    </row>
    <row r="27" spans="1:7" ht="63">
      <c r="A27" s="36">
        <v>3</v>
      </c>
      <c r="B27" s="37" t="s">
        <v>503</v>
      </c>
      <c r="C27" s="38" t="s">
        <v>2</v>
      </c>
      <c r="D27" s="133" t="s">
        <v>0</v>
      </c>
      <c r="E27" s="133">
        <v>1</v>
      </c>
      <c r="F27" s="131"/>
      <c r="G27" s="132">
        <f>E27*F27</f>
        <v>0</v>
      </c>
    </row>
    <row r="28" spans="1:7" ht="15">
      <c r="A28" s="42" t="s">
        <v>27</v>
      </c>
      <c r="B28" s="43" t="s">
        <v>504</v>
      </c>
      <c r="C28" s="3"/>
      <c r="D28" s="125"/>
      <c r="E28" s="125"/>
      <c r="F28" s="126"/>
      <c r="G28" s="127"/>
    </row>
    <row r="29" spans="1:7" ht="60">
      <c r="A29" s="42" t="s">
        <v>28</v>
      </c>
      <c r="B29" s="43" t="s">
        <v>807</v>
      </c>
      <c r="C29" s="3"/>
      <c r="D29" s="125"/>
      <c r="E29" s="125"/>
      <c r="F29" s="126"/>
      <c r="G29" s="127"/>
    </row>
    <row r="30" spans="1:7" ht="30">
      <c r="A30" s="42" t="s">
        <v>29</v>
      </c>
      <c r="B30" s="43" t="s">
        <v>68</v>
      </c>
      <c r="C30" s="3"/>
      <c r="D30" s="125"/>
      <c r="E30" s="125"/>
      <c r="F30" s="126"/>
      <c r="G30" s="127"/>
    </row>
    <row r="31" spans="1:7" ht="15">
      <c r="A31" s="42" t="s">
        <v>30</v>
      </c>
      <c r="B31" s="43" t="s">
        <v>69</v>
      </c>
      <c r="C31" s="3"/>
      <c r="D31" s="125"/>
      <c r="E31" s="125"/>
      <c r="F31" s="126"/>
      <c r="G31" s="127"/>
    </row>
    <row r="32" spans="1:7" ht="15">
      <c r="A32" s="42" t="s">
        <v>31</v>
      </c>
      <c r="B32" s="43" t="s">
        <v>70</v>
      </c>
      <c r="C32" s="3"/>
      <c r="D32" s="125"/>
      <c r="E32" s="125"/>
      <c r="F32" s="126"/>
      <c r="G32" s="127"/>
    </row>
    <row r="33" spans="1:7" ht="15">
      <c r="A33" s="42" t="s">
        <v>32</v>
      </c>
      <c r="B33" s="43" t="s">
        <v>19</v>
      </c>
      <c r="C33" s="3"/>
      <c r="D33" s="125"/>
      <c r="E33" s="125"/>
      <c r="F33" s="126"/>
      <c r="G33" s="127"/>
    </row>
    <row r="34" spans="1:7" ht="63">
      <c r="A34" s="39">
        <v>4</v>
      </c>
      <c r="B34" s="34" t="s">
        <v>59</v>
      </c>
      <c r="C34" s="35" t="s">
        <v>2</v>
      </c>
      <c r="D34" s="125" t="s">
        <v>0</v>
      </c>
      <c r="E34" s="125">
        <v>1</v>
      </c>
      <c r="F34" s="126"/>
      <c r="G34" s="127">
        <f>E34*F34</f>
        <v>0</v>
      </c>
    </row>
    <row r="35" spans="1:7" ht="15">
      <c r="A35" s="42" t="s">
        <v>34</v>
      </c>
      <c r="B35" s="43" t="s">
        <v>60</v>
      </c>
      <c r="C35" s="3"/>
      <c r="D35" s="125"/>
      <c r="E35" s="125"/>
      <c r="F35" s="126"/>
      <c r="G35" s="127"/>
    </row>
    <row r="36" spans="1:7" ht="15">
      <c r="A36" s="42" t="s">
        <v>35</v>
      </c>
      <c r="B36" s="43" t="s">
        <v>61</v>
      </c>
      <c r="C36" s="3"/>
      <c r="D36" s="125"/>
      <c r="E36" s="125"/>
      <c r="F36" s="126"/>
      <c r="G36" s="127"/>
    </row>
    <row r="37" spans="1:7" ht="15">
      <c r="A37" s="42" t="s">
        <v>36</v>
      </c>
      <c r="B37" s="43" t="s">
        <v>62</v>
      </c>
      <c r="C37" s="3"/>
      <c r="D37" s="125"/>
      <c r="E37" s="125"/>
      <c r="F37" s="126"/>
      <c r="G37" s="127"/>
    </row>
    <row r="38" spans="1:7" ht="60">
      <c r="A38" s="42" t="s">
        <v>37</v>
      </c>
      <c r="B38" s="43" t="s">
        <v>804</v>
      </c>
      <c r="C38" s="3"/>
      <c r="D38" s="125"/>
      <c r="E38" s="125"/>
      <c r="F38" s="126"/>
      <c r="G38" s="127"/>
    </row>
    <row r="39" spans="1:7" ht="15">
      <c r="A39" s="42" t="s">
        <v>38</v>
      </c>
      <c r="B39" s="43" t="s">
        <v>18</v>
      </c>
      <c r="C39" s="3"/>
      <c r="D39" s="125"/>
      <c r="E39" s="125"/>
      <c r="F39" s="126"/>
      <c r="G39" s="127"/>
    </row>
    <row r="40" spans="1:7" ht="15">
      <c r="A40" s="42" t="s">
        <v>39</v>
      </c>
      <c r="B40" s="43" t="s">
        <v>77</v>
      </c>
      <c r="C40" s="3"/>
      <c r="D40" s="125"/>
      <c r="E40" s="125"/>
      <c r="F40" s="126"/>
      <c r="G40" s="127"/>
    </row>
    <row r="41" spans="1:7" ht="15">
      <c r="A41" s="42" t="s">
        <v>40</v>
      </c>
      <c r="B41" s="43" t="s">
        <v>19</v>
      </c>
      <c r="C41" s="3"/>
      <c r="D41" s="125"/>
      <c r="E41" s="125"/>
      <c r="F41" s="126"/>
      <c r="G41" s="127"/>
    </row>
    <row r="42" spans="1:7" ht="63">
      <c r="A42" s="39">
        <v>5</v>
      </c>
      <c r="B42" s="34" t="s">
        <v>500</v>
      </c>
      <c r="C42" s="35" t="s">
        <v>2</v>
      </c>
      <c r="D42" s="125" t="s">
        <v>0</v>
      </c>
      <c r="E42" s="125">
        <v>6</v>
      </c>
      <c r="F42" s="126"/>
      <c r="G42" s="127">
        <f>E42*F42</f>
        <v>0</v>
      </c>
    </row>
    <row r="43" spans="1:7" ht="15">
      <c r="A43" s="42" t="s">
        <v>42</v>
      </c>
      <c r="B43" s="43" t="s">
        <v>501</v>
      </c>
      <c r="C43" s="3"/>
      <c r="D43" s="125"/>
      <c r="E43" s="125"/>
      <c r="F43" s="126"/>
      <c r="G43" s="127"/>
    </row>
    <row r="44" spans="1:7" ht="30">
      <c r="A44" s="42" t="s">
        <v>43</v>
      </c>
      <c r="B44" s="43" t="s">
        <v>453</v>
      </c>
      <c r="C44" s="3"/>
      <c r="D44" s="125"/>
      <c r="E44" s="125"/>
      <c r="F44" s="126"/>
      <c r="G44" s="127"/>
    </row>
    <row r="45" spans="1:7" ht="15">
      <c r="A45" s="42" t="s">
        <v>44</v>
      </c>
      <c r="B45" s="43" t="s">
        <v>16</v>
      </c>
      <c r="C45" s="3"/>
      <c r="D45" s="125"/>
      <c r="E45" s="125"/>
      <c r="F45" s="126"/>
      <c r="G45" s="127"/>
    </row>
    <row r="46" spans="1:7" ht="60">
      <c r="A46" s="42" t="s">
        <v>45</v>
      </c>
      <c r="B46" s="43" t="s">
        <v>805</v>
      </c>
      <c r="C46" s="3"/>
      <c r="D46" s="125"/>
      <c r="E46" s="125"/>
      <c r="F46" s="126"/>
      <c r="G46" s="127"/>
    </row>
    <row r="47" spans="1:7" ht="45">
      <c r="A47" s="42" t="s">
        <v>41</v>
      </c>
      <c r="B47" s="43" t="s">
        <v>806</v>
      </c>
      <c r="C47" s="3"/>
      <c r="D47" s="125"/>
      <c r="E47" s="125"/>
      <c r="F47" s="126"/>
      <c r="G47" s="127"/>
    </row>
    <row r="48" spans="1:7" ht="15">
      <c r="A48" s="42" t="s">
        <v>46</v>
      </c>
      <c r="B48" s="43" t="s">
        <v>18</v>
      </c>
      <c r="C48" s="3"/>
      <c r="D48" s="125"/>
      <c r="E48" s="125"/>
      <c r="F48" s="126"/>
      <c r="G48" s="127"/>
    </row>
    <row r="49" spans="1:7" ht="30">
      <c r="A49" s="42" t="s">
        <v>47</v>
      </c>
      <c r="B49" s="43" t="s">
        <v>52</v>
      </c>
      <c r="C49" s="3"/>
      <c r="D49" s="125"/>
      <c r="E49" s="125"/>
      <c r="F49" s="126"/>
      <c r="G49" s="127"/>
    </row>
    <row r="50" spans="1:7" ht="15">
      <c r="A50" s="42" t="s">
        <v>56</v>
      </c>
      <c r="B50" s="43" t="s">
        <v>19</v>
      </c>
      <c r="C50" s="3"/>
      <c r="D50" s="125"/>
      <c r="E50" s="125"/>
      <c r="F50" s="126"/>
      <c r="G50" s="127"/>
    </row>
    <row r="51" spans="1:7" ht="63">
      <c r="A51" s="39">
        <v>6</v>
      </c>
      <c r="B51" s="34" t="s">
        <v>507</v>
      </c>
      <c r="C51" s="35" t="s">
        <v>2</v>
      </c>
      <c r="D51" s="125" t="s">
        <v>0</v>
      </c>
      <c r="E51" s="125">
        <v>6</v>
      </c>
      <c r="F51" s="126"/>
      <c r="G51" s="127">
        <f>E51*F51</f>
        <v>0</v>
      </c>
    </row>
    <row r="52" spans="1:7" ht="15">
      <c r="A52" s="42" t="s">
        <v>71</v>
      </c>
      <c r="B52" s="43" t="s">
        <v>506</v>
      </c>
      <c r="C52" s="3"/>
      <c r="D52" s="125"/>
      <c r="E52" s="125"/>
      <c r="F52" s="126"/>
      <c r="G52" s="127"/>
    </row>
    <row r="53" spans="1:7" ht="60">
      <c r="A53" s="42" t="s">
        <v>72</v>
      </c>
      <c r="B53" s="43" t="s">
        <v>805</v>
      </c>
      <c r="C53" s="3"/>
      <c r="D53" s="125"/>
      <c r="E53" s="125"/>
      <c r="F53" s="126"/>
      <c r="G53" s="127"/>
    </row>
    <row r="54" spans="1:7" ht="30">
      <c r="A54" s="42" t="s">
        <v>73</v>
      </c>
      <c r="B54" s="46" t="s">
        <v>508</v>
      </c>
      <c r="C54" s="87"/>
      <c r="D54" s="125"/>
      <c r="E54" s="125"/>
      <c r="F54" s="126"/>
      <c r="G54" s="127"/>
    </row>
    <row r="55" spans="1:7" ht="15">
      <c r="A55" s="42" t="s">
        <v>74</v>
      </c>
      <c r="B55" s="43" t="s">
        <v>509</v>
      </c>
      <c r="C55" s="3"/>
      <c r="D55" s="125"/>
      <c r="E55" s="125"/>
      <c r="F55" s="126"/>
      <c r="G55" s="127"/>
    </row>
    <row r="56" spans="1:7" ht="15">
      <c r="A56" s="42" t="s">
        <v>75</v>
      </c>
      <c r="B56" s="43" t="s">
        <v>510</v>
      </c>
      <c r="C56" s="3"/>
      <c r="D56" s="125"/>
      <c r="E56" s="125"/>
      <c r="F56" s="126"/>
      <c r="G56" s="127"/>
    </row>
    <row r="57" spans="1:7" ht="30">
      <c r="A57" s="42" t="s">
        <v>76</v>
      </c>
      <c r="B57" s="43" t="s">
        <v>511</v>
      </c>
      <c r="C57" s="3"/>
      <c r="D57" s="125"/>
      <c r="E57" s="125"/>
      <c r="F57" s="126"/>
      <c r="G57" s="127"/>
    </row>
    <row r="58" spans="1:7" ht="15.75" thickBot="1">
      <c r="A58" s="44" t="s">
        <v>468</v>
      </c>
      <c r="B58" s="45" t="s">
        <v>19</v>
      </c>
      <c r="C58" s="18"/>
      <c r="D58" s="128"/>
      <c r="E58" s="128"/>
      <c r="F58" s="129"/>
      <c r="G58" s="130"/>
    </row>
    <row r="59" spans="1:7" ht="25.5" customHeight="1" thickBot="1">
      <c r="A59" s="25" t="s">
        <v>512</v>
      </c>
      <c r="B59" s="26"/>
      <c r="C59" s="26"/>
      <c r="D59" s="26"/>
      <c r="E59" s="26"/>
      <c r="F59" s="58"/>
      <c r="G59" s="59"/>
    </row>
    <row r="60" spans="1:7" ht="63">
      <c r="A60" s="36">
        <v>7</v>
      </c>
      <c r="B60" s="37" t="s">
        <v>513</v>
      </c>
      <c r="C60" s="38" t="s">
        <v>2</v>
      </c>
      <c r="D60" s="133" t="s">
        <v>0</v>
      </c>
      <c r="E60" s="134">
        <v>1</v>
      </c>
      <c r="F60" s="131"/>
      <c r="G60" s="132">
        <f>E60*F60</f>
        <v>0</v>
      </c>
    </row>
    <row r="61" spans="1:7" ht="15">
      <c r="A61" s="42" t="s">
        <v>78</v>
      </c>
      <c r="B61" s="43" t="s">
        <v>514</v>
      </c>
      <c r="C61" s="3"/>
      <c r="D61" s="125"/>
      <c r="E61" s="135"/>
      <c r="F61" s="126"/>
      <c r="G61" s="127"/>
    </row>
    <row r="62" spans="1:7" ht="63">
      <c r="A62" s="42" t="s">
        <v>79</v>
      </c>
      <c r="B62" s="43" t="s">
        <v>485</v>
      </c>
      <c r="C62" s="35" t="s">
        <v>2</v>
      </c>
      <c r="D62" s="125"/>
      <c r="E62" s="135"/>
      <c r="F62" s="126"/>
      <c r="G62" s="127"/>
    </row>
    <row r="63" spans="1:7" ht="30">
      <c r="A63" s="42" t="s">
        <v>80</v>
      </c>
      <c r="B63" s="43" t="s">
        <v>486</v>
      </c>
      <c r="C63" s="3"/>
      <c r="D63" s="125"/>
      <c r="E63" s="135"/>
      <c r="F63" s="126"/>
      <c r="G63" s="127"/>
    </row>
    <row r="64" spans="1:7" ht="15">
      <c r="A64" s="42" t="s">
        <v>81</v>
      </c>
      <c r="B64" s="43" t="s">
        <v>231</v>
      </c>
      <c r="C64" s="3"/>
      <c r="D64" s="125"/>
      <c r="E64" s="135"/>
      <c r="F64" s="126"/>
      <c r="G64" s="127"/>
    </row>
    <row r="65" spans="1:7" ht="60">
      <c r="A65" s="42" t="s">
        <v>82</v>
      </c>
      <c r="B65" s="43" t="s">
        <v>232</v>
      </c>
      <c r="C65" s="3"/>
      <c r="D65" s="125"/>
      <c r="E65" s="135"/>
      <c r="F65" s="126"/>
      <c r="G65" s="127"/>
    </row>
    <row r="66" spans="1:7" ht="45">
      <c r="A66" s="42" t="s">
        <v>83</v>
      </c>
      <c r="B66" s="43" t="s">
        <v>233</v>
      </c>
      <c r="C66" s="3"/>
      <c r="D66" s="125"/>
      <c r="E66" s="135"/>
      <c r="F66" s="126"/>
      <c r="G66" s="127"/>
    </row>
    <row r="67" spans="1:7" ht="15">
      <c r="A67" s="42" t="s">
        <v>84</v>
      </c>
      <c r="B67" s="43" t="s">
        <v>234</v>
      </c>
      <c r="C67" s="3"/>
      <c r="D67" s="125"/>
      <c r="E67" s="135"/>
      <c r="F67" s="126"/>
      <c r="G67" s="127"/>
    </row>
    <row r="68" spans="1:7" ht="60">
      <c r="A68" s="42" t="s">
        <v>85</v>
      </c>
      <c r="B68" s="43" t="s">
        <v>808</v>
      </c>
      <c r="C68" s="3"/>
      <c r="D68" s="125"/>
      <c r="E68" s="135"/>
      <c r="F68" s="126"/>
      <c r="G68" s="127"/>
    </row>
    <row r="69" spans="1:7" ht="15">
      <c r="A69" s="42" t="s">
        <v>515</v>
      </c>
      <c r="B69" s="43" t="s">
        <v>18</v>
      </c>
      <c r="C69" s="3"/>
      <c r="D69" s="125"/>
      <c r="E69" s="135"/>
      <c r="F69" s="126"/>
      <c r="G69" s="127"/>
    </row>
    <row r="70" spans="1:7" ht="45">
      <c r="A70" s="42" t="s">
        <v>516</v>
      </c>
      <c r="B70" s="46" t="s">
        <v>809</v>
      </c>
      <c r="C70" s="3"/>
      <c r="D70" s="125"/>
      <c r="E70" s="135"/>
      <c r="F70" s="126"/>
      <c r="G70" s="127"/>
    </row>
    <row r="71" spans="1:7" ht="30">
      <c r="A71" s="42" t="s">
        <v>517</v>
      </c>
      <c r="B71" s="43" t="s">
        <v>52</v>
      </c>
      <c r="C71" s="3"/>
      <c r="D71" s="125"/>
      <c r="E71" s="135"/>
      <c r="F71" s="126"/>
      <c r="G71" s="127"/>
    </row>
    <row r="72" spans="1:7" ht="15">
      <c r="A72" s="42" t="s">
        <v>518</v>
      </c>
      <c r="B72" s="43" t="s">
        <v>19</v>
      </c>
      <c r="C72" s="3"/>
      <c r="D72" s="125"/>
      <c r="E72" s="135"/>
      <c r="F72" s="126"/>
      <c r="G72" s="127"/>
    </row>
    <row r="73" spans="1:7" ht="63">
      <c r="A73" s="56">
        <v>8</v>
      </c>
      <c r="B73" s="49" t="s">
        <v>519</v>
      </c>
      <c r="C73" s="50" t="s">
        <v>2</v>
      </c>
      <c r="D73" s="122" t="s">
        <v>0</v>
      </c>
      <c r="E73" s="122">
        <v>1</v>
      </c>
      <c r="F73" s="123"/>
      <c r="G73" s="121">
        <f>E73*F73</f>
        <v>0</v>
      </c>
    </row>
    <row r="74" spans="1:7" ht="15">
      <c r="A74" s="54" t="s">
        <v>86</v>
      </c>
      <c r="B74" s="43" t="s">
        <v>520</v>
      </c>
      <c r="C74" s="51"/>
      <c r="D74" s="122"/>
      <c r="E74" s="122"/>
      <c r="F74" s="123"/>
      <c r="G74" s="121"/>
    </row>
    <row r="75" spans="1:7" ht="60">
      <c r="A75" s="54" t="s">
        <v>87</v>
      </c>
      <c r="B75" s="43" t="s">
        <v>810</v>
      </c>
      <c r="C75" s="51"/>
      <c r="D75" s="122"/>
      <c r="E75" s="122"/>
      <c r="F75" s="123"/>
      <c r="G75" s="121"/>
    </row>
    <row r="76" spans="1:7" ht="30">
      <c r="A76" s="54" t="s">
        <v>88</v>
      </c>
      <c r="B76" s="43" t="s">
        <v>521</v>
      </c>
      <c r="C76" s="51"/>
      <c r="D76" s="122"/>
      <c r="E76" s="122"/>
      <c r="F76" s="123"/>
      <c r="G76" s="121"/>
    </row>
    <row r="77" spans="1:7" ht="15">
      <c r="A77" s="54" t="s">
        <v>89</v>
      </c>
      <c r="B77" s="43" t="s">
        <v>522</v>
      </c>
      <c r="C77" s="51"/>
      <c r="D77" s="122"/>
      <c r="E77" s="122"/>
      <c r="F77" s="123"/>
      <c r="G77" s="121"/>
    </row>
    <row r="78" spans="1:7" ht="15">
      <c r="A78" s="54" t="s">
        <v>90</v>
      </c>
      <c r="B78" s="43" t="s">
        <v>19</v>
      </c>
      <c r="C78" s="51"/>
      <c r="D78" s="122"/>
      <c r="E78" s="122"/>
      <c r="F78" s="123"/>
      <c r="G78" s="121"/>
    </row>
    <row r="79" spans="1:7" ht="63">
      <c r="A79" s="103">
        <v>9</v>
      </c>
      <c r="B79" s="49" t="s">
        <v>480</v>
      </c>
      <c r="C79" s="50" t="s">
        <v>2</v>
      </c>
      <c r="D79" s="122" t="s">
        <v>0</v>
      </c>
      <c r="E79" s="122">
        <v>1</v>
      </c>
      <c r="F79" s="123"/>
      <c r="G79" s="124">
        <f>E79*F79</f>
        <v>0</v>
      </c>
    </row>
    <row r="80" spans="1:7" ht="15">
      <c r="A80" s="98" t="s">
        <v>94</v>
      </c>
      <c r="B80" s="43" t="s">
        <v>481</v>
      </c>
      <c r="C80" s="51"/>
      <c r="D80" s="122"/>
      <c r="E80" s="122"/>
      <c r="F80" s="123"/>
      <c r="G80" s="124"/>
    </row>
    <row r="81" spans="1:7" ht="60">
      <c r="A81" s="98" t="s">
        <v>95</v>
      </c>
      <c r="B81" s="43" t="s">
        <v>807</v>
      </c>
      <c r="C81" s="51"/>
      <c r="D81" s="122"/>
      <c r="E81" s="122"/>
      <c r="F81" s="123"/>
      <c r="G81" s="124"/>
    </row>
    <row r="82" spans="1:7" ht="30">
      <c r="A82" s="98" t="s">
        <v>96</v>
      </c>
      <c r="B82" s="43" t="s">
        <v>68</v>
      </c>
      <c r="C82" s="51"/>
      <c r="D82" s="122"/>
      <c r="E82" s="122"/>
      <c r="F82" s="123"/>
      <c r="G82" s="124"/>
    </row>
    <row r="83" spans="1:7" ht="15">
      <c r="A83" s="98" t="s">
        <v>97</v>
      </c>
      <c r="B83" s="43" t="s">
        <v>69</v>
      </c>
      <c r="C83" s="51"/>
      <c r="D83" s="122"/>
      <c r="E83" s="122"/>
      <c r="F83" s="123"/>
      <c r="G83" s="124"/>
    </row>
    <row r="84" spans="1:7" ht="15">
      <c r="A84" s="98" t="s">
        <v>98</v>
      </c>
      <c r="B84" s="43" t="s">
        <v>70</v>
      </c>
      <c r="C84" s="51"/>
      <c r="D84" s="122"/>
      <c r="E84" s="122"/>
      <c r="F84" s="123"/>
      <c r="G84" s="124"/>
    </row>
    <row r="85" spans="1:7" ht="15">
      <c r="A85" s="98" t="s">
        <v>99</v>
      </c>
      <c r="B85" s="43" t="s">
        <v>19</v>
      </c>
      <c r="C85" s="51"/>
      <c r="D85" s="122"/>
      <c r="E85" s="122"/>
      <c r="F85" s="123"/>
      <c r="G85" s="124"/>
    </row>
    <row r="86" spans="1:7" ht="45" customHeight="1">
      <c r="A86" s="116" t="s">
        <v>778</v>
      </c>
      <c r="B86" s="49" t="s">
        <v>779</v>
      </c>
      <c r="C86" s="100" t="s">
        <v>2</v>
      </c>
      <c r="D86" s="88"/>
      <c r="E86" s="88"/>
      <c r="F86" s="89"/>
      <c r="G86" s="99"/>
    </row>
    <row r="87" spans="1:7" ht="390.75" customHeight="1">
      <c r="A87" s="116"/>
      <c r="B87" s="43" t="s">
        <v>757</v>
      </c>
      <c r="C87" s="51"/>
      <c r="D87" s="88"/>
      <c r="E87" s="88"/>
      <c r="F87" s="89"/>
      <c r="G87" s="99"/>
    </row>
    <row r="88" spans="1:7" ht="15.75" customHeight="1">
      <c r="A88" s="118" t="s">
        <v>758</v>
      </c>
      <c r="B88" s="119"/>
      <c r="C88" s="101"/>
      <c r="D88" s="101"/>
      <c r="E88" s="101"/>
      <c r="F88" s="101"/>
      <c r="G88" s="101"/>
    </row>
    <row r="89" spans="1:7" ht="15" customHeight="1">
      <c r="A89" s="108" t="s">
        <v>101</v>
      </c>
      <c r="B89" s="106" t="s">
        <v>759</v>
      </c>
      <c r="C89" s="106"/>
      <c r="D89" s="106" t="s">
        <v>0</v>
      </c>
      <c r="E89" s="106">
        <v>1</v>
      </c>
      <c r="F89" s="106"/>
      <c r="G89" s="104">
        <v>0</v>
      </c>
    </row>
    <row r="90" spans="1:7" ht="15" customHeight="1">
      <c r="A90" s="97" t="s">
        <v>102</v>
      </c>
      <c r="B90" s="106" t="s">
        <v>760</v>
      </c>
      <c r="C90" s="106"/>
      <c r="D90" s="106" t="s">
        <v>0</v>
      </c>
      <c r="E90" s="106">
        <v>2</v>
      </c>
      <c r="F90" s="106"/>
      <c r="G90" s="104">
        <v>0</v>
      </c>
    </row>
    <row r="91" spans="1:7" ht="15" customHeight="1">
      <c r="A91" s="97" t="s">
        <v>103</v>
      </c>
      <c r="B91" s="106" t="s">
        <v>761</v>
      </c>
      <c r="C91" s="106"/>
      <c r="D91" s="106" t="s">
        <v>0</v>
      </c>
      <c r="E91" s="106">
        <v>1</v>
      </c>
      <c r="F91" s="106"/>
      <c r="G91" s="104">
        <v>0</v>
      </c>
    </row>
    <row r="92" spans="1:7" ht="15" customHeight="1">
      <c r="A92" s="97" t="s">
        <v>104</v>
      </c>
      <c r="B92" s="106" t="s">
        <v>762</v>
      </c>
      <c r="C92" s="106"/>
      <c r="D92" s="106" t="s">
        <v>0</v>
      </c>
      <c r="E92" s="106">
        <v>2</v>
      </c>
      <c r="F92" s="106"/>
      <c r="G92" s="104">
        <v>0</v>
      </c>
    </row>
    <row r="93" spans="1:7" ht="15" customHeight="1">
      <c r="A93" s="97" t="s">
        <v>105</v>
      </c>
      <c r="B93" s="106" t="s">
        <v>763</v>
      </c>
      <c r="C93" s="106"/>
      <c r="D93" s="106" t="s">
        <v>0</v>
      </c>
      <c r="E93" s="106">
        <v>2</v>
      </c>
      <c r="F93" s="106"/>
      <c r="G93" s="104">
        <v>0</v>
      </c>
    </row>
    <row r="94" spans="1:7" ht="15" customHeight="1">
      <c r="A94" s="97" t="s">
        <v>106</v>
      </c>
      <c r="B94" s="106" t="s">
        <v>764</v>
      </c>
      <c r="C94" s="106"/>
      <c r="D94" s="106" t="s">
        <v>0</v>
      </c>
      <c r="E94" s="106">
        <v>4</v>
      </c>
      <c r="F94" s="106"/>
      <c r="G94" s="104">
        <v>0</v>
      </c>
    </row>
    <row r="95" spans="1:7" ht="15" customHeight="1">
      <c r="A95" s="117" t="s">
        <v>765</v>
      </c>
      <c r="B95" s="117"/>
      <c r="C95" s="107"/>
      <c r="D95" s="107"/>
      <c r="E95" s="107"/>
      <c r="F95" s="107"/>
      <c r="G95" s="104"/>
    </row>
    <row r="96" spans="1:7" ht="15" customHeight="1">
      <c r="A96" s="97" t="s">
        <v>469</v>
      </c>
      <c r="B96" s="106" t="s">
        <v>766</v>
      </c>
      <c r="C96" s="106"/>
      <c r="D96" s="106" t="s">
        <v>0</v>
      </c>
      <c r="E96" s="106">
        <v>4</v>
      </c>
      <c r="F96" s="106"/>
      <c r="G96" s="104">
        <v>0</v>
      </c>
    </row>
    <row r="97" spans="1:7" ht="15" customHeight="1">
      <c r="A97" s="97" t="s">
        <v>689</v>
      </c>
      <c r="B97" s="106" t="s">
        <v>767</v>
      </c>
      <c r="C97" s="106"/>
      <c r="D97" s="106" t="s">
        <v>0</v>
      </c>
      <c r="E97" s="106">
        <v>8</v>
      </c>
      <c r="F97" s="106"/>
      <c r="G97" s="104">
        <v>0</v>
      </c>
    </row>
    <row r="98" spans="1:7" ht="15" customHeight="1">
      <c r="A98" s="97" t="s">
        <v>780</v>
      </c>
      <c r="B98" s="106" t="s">
        <v>768</v>
      </c>
      <c r="C98" s="106"/>
      <c r="D98" s="106" t="s">
        <v>0</v>
      </c>
      <c r="E98" s="106">
        <v>12</v>
      </c>
      <c r="F98" s="106"/>
      <c r="G98" s="104">
        <v>0</v>
      </c>
    </row>
    <row r="99" spans="1:7" ht="15" customHeight="1">
      <c r="A99" s="97" t="s">
        <v>781</v>
      </c>
      <c r="B99" s="106" t="s">
        <v>769</v>
      </c>
      <c r="C99" s="106"/>
      <c r="D99" s="106" t="s">
        <v>0</v>
      </c>
      <c r="E99" s="106">
        <v>6</v>
      </c>
      <c r="F99" s="106"/>
      <c r="G99" s="104">
        <v>0</v>
      </c>
    </row>
    <row r="100" spans="1:7" ht="15" customHeight="1">
      <c r="A100" s="117" t="s">
        <v>770</v>
      </c>
      <c r="B100" s="117"/>
      <c r="C100" s="107"/>
      <c r="D100" s="107"/>
      <c r="E100" s="107"/>
      <c r="F100" s="107"/>
      <c r="G100" s="105"/>
    </row>
    <row r="101" spans="1:7" ht="15" customHeight="1">
      <c r="A101" s="97" t="s">
        <v>782</v>
      </c>
      <c r="B101" s="106" t="s">
        <v>766</v>
      </c>
      <c r="C101" s="106"/>
      <c r="D101" s="106" t="s">
        <v>0</v>
      </c>
      <c r="E101" s="106">
        <v>2</v>
      </c>
      <c r="F101" s="106"/>
      <c r="G101" s="104">
        <v>0</v>
      </c>
    </row>
    <row r="102" spans="1:7" ht="15" customHeight="1">
      <c r="A102" s="97" t="s">
        <v>783</v>
      </c>
      <c r="B102" s="106" t="s">
        <v>767</v>
      </c>
      <c r="C102" s="106"/>
      <c r="D102" s="106" t="s">
        <v>0</v>
      </c>
      <c r="E102" s="106">
        <v>4</v>
      </c>
      <c r="F102" s="106"/>
      <c r="G102" s="104">
        <v>0</v>
      </c>
    </row>
    <row r="103" spans="1:7" ht="15" customHeight="1">
      <c r="A103" s="97" t="s">
        <v>784</v>
      </c>
      <c r="B103" s="106" t="s">
        <v>768</v>
      </c>
      <c r="C103" s="106"/>
      <c r="D103" s="106" t="s">
        <v>0</v>
      </c>
      <c r="E103" s="106">
        <v>4</v>
      </c>
      <c r="F103" s="106"/>
      <c r="G103" s="104">
        <v>0</v>
      </c>
    </row>
    <row r="104" spans="1:7" ht="15" customHeight="1">
      <c r="A104" s="97" t="s">
        <v>785</v>
      </c>
      <c r="B104" s="106" t="s">
        <v>769</v>
      </c>
      <c r="C104" s="106"/>
      <c r="D104" s="106" t="s">
        <v>0</v>
      </c>
      <c r="E104" s="106">
        <v>2</v>
      </c>
      <c r="F104" s="106"/>
      <c r="G104" s="104">
        <v>0</v>
      </c>
    </row>
    <row r="105" spans="1:7" ht="15" customHeight="1">
      <c r="A105" s="97" t="s">
        <v>786</v>
      </c>
      <c r="B105" s="106" t="s">
        <v>771</v>
      </c>
      <c r="C105" s="106"/>
      <c r="D105" s="106" t="s">
        <v>0</v>
      </c>
      <c r="E105" s="106">
        <v>4</v>
      </c>
      <c r="F105" s="106"/>
      <c r="G105" s="104">
        <v>0</v>
      </c>
    </row>
    <row r="106" spans="1:7" ht="15" customHeight="1">
      <c r="A106" s="97" t="s">
        <v>787</v>
      </c>
      <c r="B106" s="106" t="s">
        <v>769</v>
      </c>
      <c r="C106" s="106"/>
      <c r="D106" s="106" t="s">
        <v>0</v>
      </c>
      <c r="E106" s="106">
        <v>4</v>
      </c>
      <c r="F106" s="106"/>
      <c r="G106" s="104">
        <v>0</v>
      </c>
    </row>
    <row r="107" spans="1:7" ht="15" customHeight="1">
      <c r="A107" s="117" t="s">
        <v>772</v>
      </c>
      <c r="B107" s="117"/>
      <c r="C107" s="107"/>
      <c r="D107" s="107"/>
      <c r="E107" s="107"/>
      <c r="F107" s="107"/>
      <c r="G107" s="104"/>
    </row>
    <row r="108" spans="1:7" ht="15" customHeight="1">
      <c r="A108" s="97" t="s">
        <v>788</v>
      </c>
      <c r="B108" s="106" t="s">
        <v>759</v>
      </c>
      <c r="C108" s="106"/>
      <c r="D108" s="106" t="s">
        <v>0</v>
      </c>
      <c r="E108" s="102">
        <v>1</v>
      </c>
      <c r="F108" s="106"/>
      <c r="G108" s="104">
        <v>0</v>
      </c>
    </row>
    <row r="109" spans="1:7" ht="15" customHeight="1">
      <c r="A109" s="97" t="s">
        <v>789</v>
      </c>
      <c r="B109" s="106" t="s">
        <v>773</v>
      </c>
      <c r="C109" s="106"/>
      <c r="D109" s="106" t="s">
        <v>0</v>
      </c>
      <c r="E109" s="102">
        <v>2</v>
      </c>
      <c r="F109" s="106"/>
      <c r="G109" s="104">
        <v>0</v>
      </c>
    </row>
    <row r="110" spans="1:7" ht="15" customHeight="1">
      <c r="A110" s="97" t="s">
        <v>790</v>
      </c>
      <c r="B110" s="106" t="s">
        <v>763</v>
      </c>
      <c r="C110" s="106"/>
      <c r="D110" s="106" t="s">
        <v>0</v>
      </c>
      <c r="E110" s="102">
        <v>1</v>
      </c>
      <c r="F110" s="106"/>
      <c r="G110" s="104">
        <v>0</v>
      </c>
    </row>
    <row r="111" spans="1:7" ht="15" customHeight="1">
      <c r="A111" s="97" t="s">
        <v>791</v>
      </c>
      <c r="B111" s="106" t="s">
        <v>767</v>
      </c>
      <c r="C111" s="106"/>
      <c r="D111" s="106" t="s">
        <v>0</v>
      </c>
      <c r="E111" s="102">
        <v>2</v>
      </c>
      <c r="F111" s="106"/>
      <c r="G111" s="104">
        <v>0</v>
      </c>
    </row>
    <row r="112" spans="1:7" ht="15" customHeight="1">
      <c r="A112" s="97" t="s">
        <v>792</v>
      </c>
      <c r="B112" s="106" t="s">
        <v>768</v>
      </c>
      <c r="C112" s="106"/>
      <c r="D112" s="106" t="s">
        <v>0</v>
      </c>
      <c r="E112" s="102">
        <v>4</v>
      </c>
      <c r="F112" s="106"/>
      <c r="G112" s="104">
        <v>0</v>
      </c>
    </row>
    <row r="113" spans="1:7" ht="15" customHeight="1">
      <c r="A113" s="97" t="s">
        <v>793</v>
      </c>
      <c r="B113" s="106" t="s">
        <v>769</v>
      </c>
      <c r="C113" s="106"/>
      <c r="D113" s="106" t="s">
        <v>0</v>
      </c>
      <c r="E113" s="102">
        <v>2</v>
      </c>
      <c r="F113" s="106"/>
      <c r="G113" s="104">
        <v>0</v>
      </c>
    </row>
    <row r="114" spans="1:7" ht="15" customHeight="1">
      <c r="A114" s="97" t="s">
        <v>794</v>
      </c>
      <c r="B114" s="106" t="s">
        <v>774</v>
      </c>
      <c r="C114" s="106"/>
      <c r="D114" s="106" t="s">
        <v>0</v>
      </c>
      <c r="E114" s="102">
        <v>2</v>
      </c>
      <c r="F114" s="106"/>
      <c r="G114" s="104">
        <v>0</v>
      </c>
    </row>
    <row r="115" spans="1:7" ht="15" customHeight="1">
      <c r="A115" s="97" t="s">
        <v>795</v>
      </c>
      <c r="B115" s="106" t="s">
        <v>771</v>
      </c>
      <c r="C115" s="106"/>
      <c r="D115" s="106" t="s">
        <v>0</v>
      </c>
      <c r="E115" s="102">
        <v>2</v>
      </c>
      <c r="F115" s="106"/>
      <c r="G115" s="104">
        <v>0</v>
      </c>
    </row>
    <row r="116" spans="1:7" ht="15" customHeight="1">
      <c r="A116" s="97" t="s">
        <v>796</v>
      </c>
      <c r="B116" s="106" t="s">
        <v>769</v>
      </c>
      <c r="C116" s="106"/>
      <c r="D116" s="106" t="s">
        <v>0</v>
      </c>
      <c r="E116" s="102">
        <v>4</v>
      </c>
      <c r="F116" s="106"/>
      <c r="G116" s="104">
        <v>0</v>
      </c>
    </row>
    <row r="117" spans="1:7" ht="15" customHeight="1">
      <c r="A117" s="117" t="s">
        <v>775</v>
      </c>
      <c r="B117" s="117"/>
      <c r="C117" s="107"/>
      <c r="D117" s="107"/>
      <c r="E117" s="107"/>
      <c r="F117" s="107"/>
      <c r="G117" s="104"/>
    </row>
    <row r="118" spans="1:7" ht="15" customHeight="1">
      <c r="A118" s="97" t="s">
        <v>797</v>
      </c>
      <c r="B118" s="106" t="s">
        <v>767</v>
      </c>
      <c r="C118" s="106"/>
      <c r="D118" s="106" t="s">
        <v>0</v>
      </c>
      <c r="E118" s="102">
        <v>3</v>
      </c>
      <c r="F118" s="106"/>
      <c r="G118" s="104">
        <v>0</v>
      </c>
    </row>
    <row r="119" spans="1:7" ht="15" customHeight="1">
      <c r="A119" s="97" t="s">
        <v>798</v>
      </c>
      <c r="B119" s="106" t="s">
        <v>771</v>
      </c>
      <c r="C119" s="106"/>
      <c r="D119" s="106" t="s">
        <v>0</v>
      </c>
      <c r="E119" s="102">
        <v>2</v>
      </c>
      <c r="F119" s="106"/>
      <c r="G119" s="104">
        <v>0</v>
      </c>
    </row>
    <row r="120" spans="1:7" ht="15" customHeight="1">
      <c r="A120" s="97" t="s">
        <v>799</v>
      </c>
      <c r="B120" s="106" t="s">
        <v>776</v>
      </c>
      <c r="C120" s="106"/>
      <c r="D120" s="106" t="s">
        <v>0</v>
      </c>
      <c r="E120" s="102">
        <v>1</v>
      </c>
      <c r="F120" s="106"/>
      <c r="G120" s="104">
        <v>0</v>
      </c>
    </row>
    <row r="121" spans="1:7" ht="15" customHeight="1">
      <c r="A121" s="97" t="s">
        <v>800</v>
      </c>
      <c r="B121" s="106" t="s">
        <v>777</v>
      </c>
      <c r="C121" s="106"/>
      <c r="D121" s="106" t="s">
        <v>0</v>
      </c>
      <c r="E121" s="102">
        <v>2</v>
      </c>
      <c r="F121" s="106"/>
      <c r="G121" s="104">
        <v>0</v>
      </c>
    </row>
    <row r="122" spans="1:7" ht="15" customHeight="1">
      <c r="A122" s="97" t="s">
        <v>801</v>
      </c>
      <c r="B122" s="106" t="s">
        <v>773</v>
      </c>
      <c r="C122" s="106"/>
      <c r="D122" s="106" t="s">
        <v>0</v>
      </c>
      <c r="E122" s="102">
        <v>4</v>
      </c>
      <c r="F122" s="106"/>
      <c r="G122" s="104">
        <v>0</v>
      </c>
    </row>
    <row r="123" spans="1:7" ht="15" customHeight="1">
      <c r="A123" s="97" t="s">
        <v>802</v>
      </c>
      <c r="B123" s="106" t="s">
        <v>768</v>
      </c>
      <c r="C123" s="106"/>
      <c r="D123" s="106" t="s">
        <v>0</v>
      </c>
      <c r="E123" s="102">
        <v>4</v>
      </c>
      <c r="F123" s="106"/>
      <c r="G123" s="104">
        <v>0</v>
      </c>
    </row>
    <row r="124" spans="1:7" ht="15" customHeight="1">
      <c r="A124" s="97" t="s">
        <v>803</v>
      </c>
      <c r="B124" s="106" t="s">
        <v>769</v>
      </c>
      <c r="C124" s="106"/>
      <c r="D124" s="106" t="s">
        <v>0</v>
      </c>
      <c r="E124" s="102">
        <v>2</v>
      </c>
      <c r="F124" s="106"/>
      <c r="G124" s="104">
        <v>0</v>
      </c>
    </row>
    <row r="125" spans="1:7" ht="30" customHeight="1">
      <c r="A125" s="66"/>
      <c r="B125" s="66"/>
      <c r="C125" s="66"/>
      <c r="D125" s="120" t="s">
        <v>48</v>
      </c>
      <c r="E125" s="120"/>
      <c r="F125" s="120"/>
      <c r="G125" s="16">
        <f>SUM(G9:G124)</f>
        <v>0</v>
      </c>
    </row>
    <row r="126" spans="1:7" ht="30" customHeight="1" thickBot="1">
      <c r="A126" s="67"/>
      <c r="B126" s="67"/>
      <c r="C126" s="67"/>
      <c r="D126" s="114" t="s">
        <v>49</v>
      </c>
      <c r="E126" s="114"/>
      <c r="F126" s="114"/>
      <c r="G126" s="15">
        <f>G125*0.25</f>
        <v>0</v>
      </c>
    </row>
    <row r="127" spans="1:7" ht="30" customHeight="1">
      <c r="A127" s="66"/>
      <c r="B127" s="66"/>
      <c r="C127" s="66"/>
      <c r="D127" s="115" t="s">
        <v>50</v>
      </c>
      <c r="E127" s="115"/>
      <c r="F127" s="115"/>
      <c r="G127" s="17">
        <f>SUM(G125:G126)</f>
        <v>0</v>
      </c>
    </row>
    <row r="128" spans="1:7" ht="15">
      <c r="A128" s="2"/>
      <c r="B128" s="2"/>
      <c r="C128" s="8"/>
      <c r="D128" s="2"/>
      <c r="E128" s="2"/>
      <c r="F128" s="2"/>
      <c r="G128" s="2"/>
    </row>
    <row r="129" spans="1:7" ht="15">
      <c r="A129" s="1"/>
      <c r="B129" s="1"/>
      <c r="C129" s="8"/>
      <c r="D129" s="1"/>
      <c r="E129" s="1"/>
      <c r="F129" s="1"/>
      <c r="G129" s="1"/>
    </row>
  </sheetData>
  <mergeCells count="49">
    <mergeCell ref="G60:G72"/>
    <mergeCell ref="D73:D78"/>
    <mergeCell ref="A1:G1"/>
    <mergeCell ref="A2:B2"/>
    <mergeCell ref="A4:G4"/>
    <mergeCell ref="A6:G6"/>
    <mergeCell ref="D9:D16"/>
    <mergeCell ref="E9:E16"/>
    <mergeCell ref="F9:F16"/>
    <mergeCell ref="G9:G16"/>
    <mergeCell ref="D17:D25"/>
    <mergeCell ref="E17:E25"/>
    <mergeCell ref="F17:F25"/>
    <mergeCell ref="G17:G25"/>
    <mergeCell ref="D27:D33"/>
    <mergeCell ref="E27:E33"/>
    <mergeCell ref="D60:D72"/>
    <mergeCell ref="E60:E72"/>
    <mergeCell ref="F60:F72"/>
    <mergeCell ref="E73:E78"/>
    <mergeCell ref="F73:F78"/>
    <mergeCell ref="F27:F33"/>
    <mergeCell ref="G27:G33"/>
    <mergeCell ref="D34:D41"/>
    <mergeCell ref="E34:E41"/>
    <mergeCell ref="F34:F41"/>
    <mergeCell ref="G34:G41"/>
    <mergeCell ref="D42:D50"/>
    <mergeCell ref="E42:E50"/>
    <mergeCell ref="F42:F50"/>
    <mergeCell ref="G42:G50"/>
    <mergeCell ref="D51:D58"/>
    <mergeCell ref="E51:E58"/>
    <mergeCell ref="F51:F58"/>
    <mergeCell ref="G51:G58"/>
    <mergeCell ref="G73:G78"/>
    <mergeCell ref="D79:D85"/>
    <mergeCell ref="E79:E85"/>
    <mergeCell ref="F79:F85"/>
    <mergeCell ref="G79:G85"/>
    <mergeCell ref="D126:F126"/>
    <mergeCell ref="D127:F127"/>
    <mergeCell ref="A86:A87"/>
    <mergeCell ref="A95:B95"/>
    <mergeCell ref="A100:B100"/>
    <mergeCell ref="A107:B107"/>
    <mergeCell ref="A117:B117"/>
    <mergeCell ref="A88:B88"/>
    <mergeCell ref="D125:F125"/>
  </mergeCells>
  <pageMargins left="0.70866141732283472" right="0.70866141732283472" top="0.74803149606299213" bottom="0.74803149606299213" header="0.31496062992125984" footer="0.31496062992125984"/>
  <pageSetup paperSize="9" scale="71" fitToHeight="0" orientation="landscape" r:id="rId1"/>
  <rowBreaks count="1" manualBreakCount="1">
    <brk id="3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3"/>
  <sheetViews>
    <sheetView view="pageBreakPreview" topLeftCell="A500" zoomScaleNormal="120" zoomScaleSheetLayoutView="100" workbookViewId="0">
      <selection activeCell="B504" sqref="B504"/>
    </sheetView>
  </sheetViews>
  <sheetFormatPr defaultRowHeight="12.75"/>
  <cols>
    <col min="1" max="1" width="8.42578125" customWidth="1"/>
    <col min="2" max="2" width="58" customWidth="1"/>
    <col min="3" max="3" width="60.7109375" style="4" customWidth="1"/>
    <col min="4" max="4" width="9" customWidth="1"/>
    <col min="5" max="5" width="11.42578125" customWidth="1"/>
    <col min="6" max="6" width="14.7109375" customWidth="1"/>
    <col min="7" max="7" width="16.140625" customWidth="1"/>
  </cols>
  <sheetData>
    <row r="1" spans="1:7" ht="15">
      <c r="A1" s="109"/>
      <c r="B1" s="109"/>
      <c r="C1" s="109"/>
      <c r="D1" s="109"/>
      <c r="E1" s="109"/>
      <c r="F1" s="109"/>
      <c r="G1" s="109"/>
    </row>
    <row r="2" spans="1:7" ht="15.75">
      <c r="A2" s="110" t="s">
        <v>495</v>
      </c>
      <c r="B2" s="110"/>
      <c r="C2" s="5"/>
      <c r="D2" s="19"/>
      <c r="E2" s="19"/>
      <c r="F2" s="20"/>
      <c r="G2" s="21"/>
    </row>
    <row r="3" spans="1:7" ht="15.75">
      <c r="A3" s="22" t="s">
        <v>494</v>
      </c>
      <c r="B3" s="22"/>
      <c r="C3" s="11"/>
      <c r="D3" s="12"/>
      <c r="E3" s="12"/>
      <c r="F3" s="13"/>
      <c r="G3" s="13"/>
    </row>
    <row r="4" spans="1:7" ht="18">
      <c r="A4" s="136"/>
      <c r="B4" s="136"/>
      <c r="C4" s="136"/>
      <c r="D4" s="136"/>
      <c r="E4" s="136"/>
      <c r="F4" s="136"/>
      <c r="G4" s="136"/>
    </row>
    <row r="5" spans="1:7" ht="18">
      <c r="A5" s="63" t="s">
        <v>488</v>
      </c>
      <c r="B5" s="64" t="s">
        <v>523</v>
      </c>
      <c r="C5" s="62"/>
      <c r="D5" s="62"/>
      <c r="E5" s="62"/>
      <c r="F5" s="62"/>
      <c r="G5" s="62"/>
    </row>
    <row r="6" spans="1:7" ht="18.75" thickBot="1">
      <c r="A6" s="136"/>
      <c r="B6" s="136"/>
      <c r="C6" s="136"/>
      <c r="D6" s="136"/>
      <c r="E6" s="136"/>
      <c r="F6" s="136"/>
      <c r="G6" s="136"/>
    </row>
    <row r="7" spans="1:7" ht="48" thickBot="1">
      <c r="A7" s="23" t="s">
        <v>3</v>
      </c>
      <c r="B7" s="23" t="s">
        <v>4</v>
      </c>
      <c r="C7" s="23" t="s">
        <v>5</v>
      </c>
      <c r="D7" s="23" t="s">
        <v>6</v>
      </c>
      <c r="E7" s="23" t="s">
        <v>7</v>
      </c>
      <c r="F7" s="24" t="s">
        <v>8</v>
      </c>
      <c r="G7" s="24" t="s">
        <v>9</v>
      </c>
    </row>
    <row r="8" spans="1:7" ht="25.5" customHeight="1" thickBot="1">
      <c r="A8" s="28" t="s">
        <v>524</v>
      </c>
      <c r="B8" s="29"/>
      <c r="C8" s="29"/>
      <c r="D8" s="29"/>
      <c r="E8" s="29"/>
      <c r="F8" s="29"/>
      <c r="G8" s="30"/>
    </row>
    <row r="9" spans="1:7" ht="63">
      <c r="A9" s="36">
        <v>1</v>
      </c>
      <c r="B9" s="37" t="s">
        <v>59</v>
      </c>
      <c r="C9" s="38" t="s">
        <v>2</v>
      </c>
      <c r="D9" s="133" t="s">
        <v>0</v>
      </c>
      <c r="E9" s="133">
        <v>1</v>
      </c>
      <c r="F9" s="131"/>
      <c r="G9" s="132">
        <f>E9*F9</f>
        <v>0</v>
      </c>
    </row>
    <row r="10" spans="1:7" ht="15">
      <c r="A10" s="42" t="s">
        <v>10</v>
      </c>
      <c r="B10" s="43" t="s">
        <v>60</v>
      </c>
      <c r="C10" s="3"/>
      <c r="D10" s="125"/>
      <c r="E10" s="125"/>
      <c r="F10" s="126"/>
      <c r="G10" s="127"/>
    </row>
    <row r="11" spans="1:7" ht="30">
      <c r="A11" s="42" t="s">
        <v>11</v>
      </c>
      <c r="B11" s="43" t="s">
        <v>61</v>
      </c>
      <c r="C11" s="3"/>
      <c r="D11" s="125"/>
      <c r="E11" s="125"/>
      <c r="F11" s="126"/>
      <c r="G11" s="127"/>
    </row>
    <row r="12" spans="1:7" ht="30">
      <c r="A12" s="42" t="s">
        <v>12</v>
      </c>
      <c r="B12" s="43" t="s">
        <v>62</v>
      </c>
      <c r="C12" s="3"/>
      <c r="D12" s="125"/>
      <c r="E12" s="125"/>
      <c r="F12" s="126"/>
      <c r="G12" s="127"/>
    </row>
    <row r="13" spans="1:7" ht="60">
      <c r="A13" s="42" t="s">
        <v>13</v>
      </c>
      <c r="B13" s="43" t="s">
        <v>811</v>
      </c>
      <c r="C13" s="3"/>
      <c r="D13" s="125"/>
      <c r="E13" s="125"/>
      <c r="F13" s="126"/>
      <c r="G13" s="127"/>
    </row>
    <row r="14" spans="1:7" ht="30">
      <c r="A14" s="42" t="s">
        <v>14</v>
      </c>
      <c r="B14" s="43" t="s">
        <v>18</v>
      </c>
      <c r="C14" s="3"/>
      <c r="D14" s="125"/>
      <c r="E14" s="125"/>
      <c r="F14" s="126"/>
      <c r="G14" s="127"/>
    </row>
    <row r="15" spans="1:7" ht="15">
      <c r="A15" s="42" t="s">
        <v>15</v>
      </c>
      <c r="B15" s="43" t="s">
        <v>77</v>
      </c>
      <c r="C15" s="3"/>
      <c r="D15" s="125"/>
      <c r="E15" s="125"/>
      <c r="F15" s="126"/>
      <c r="G15" s="127"/>
    </row>
    <row r="16" spans="1:7" ht="15">
      <c r="A16" s="42" t="s">
        <v>51</v>
      </c>
      <c r="B16" s="43" t="s">
        <v>19</v>
      </c>
      <c r="C16" s="3"/>
      <c r="D16" s="125"/>
      <c r="E16" s="125"/>
      <c r="F16" s="126"/>
      <c r="G16" s="127"/>
    </row>
    <row r="17" spans="1:7" ht="63">
      <c r="A17" s="39">
        <v>2</v>
      </c>
      <c r="B17" s="34" t="s">
        <v>507</v>
      </c>
      <c r="C17" s="35" t="s">
        <v>2</v>
      </c>
      <c r="D17" s="125" t="s">
        <v>0</v>
      </c>
      <c r="E17" s="125">
        <v>2</v>
      </c>
      <c r="F17" s="126"/>
      <c r="G17" s="127">
        <f>E17*F17</f>
        <v>0</v>
      </c>
    </row>
    <row r="18" spans="1:7" ht="15">
      <c r="A18" s="42" t="s">
        <v>20</v>
      </c>
      <c r="B18" s="43" t="s">
        <v>506</v>
      </c>
      <c r="C18" s="3"/>
      <c r="D18" s="125"/>
      <c r="E18" s="125"/>
      <c r="F18" s="126"/>
      <c r="G18" s="127"/>
    </row>
    <row r="19" spans="1:7" ht="60">
      <c r="A19" s="42" t="s">
        <v>21</v>
      </c>
      <c r="B19" s="43" t="s">
        <v>812</v>
      </c>
      <c r="C19" s="3"/>
      <c r="D19" s="125"/>
      <c r="E19" s="125"/>
      <c r="F19" s="126"/>
      <c r="G19" s="127"/>
    </row>
    <row r="20" spans="1:7" ht="30">
      <c r="A20" s="42" t="s">
        <v>22</v>
      </c>
      <c r="B20" s="46" t="s">
        <v>508</v>
      </c>
      <c r="C20" s="3"/>
      <c r="D20" s="125"/>
      <c r="E20" s="125"/>
      <c r="F20" s="126"/>
      <c r="G20" s="127"/>
    </row>
    <row r="21" spans="1:7" ht="15">
      <c r="A21" s="42" t="s">
        <v>23</v>
      </c>
      <c r="B21" s="43" t="s">
        <v>509</v>
      </c>
      <c r="C21" s="3"/>
      <c r="D21" s="125"/>
      <c r="E21" s="125"/>
      <c r="F21" s="126"/>
      <c r="G21" s="127"/>
    </row>
    <row r="22" spans="1:7" ht="15">
      <c r="A22" s="42" t="s">
        <v>24</v>
      </c>
      <c r="B22" s="43" t="s">
        <v>510</v>
      </c>
      <c r="C22" s="3"/>
      <c r="D22" s="125"/>
      <c r="E22" s="125"/>
      <c r="F22" s="126"/>
      <c r="G22" s="127"/>
    </row>
    <row r="23" spans="1:7" ht="30">
      <c r="A23" s="42" t="s">
        <v>25</v>
      </c>
      <c r="B23" s="43" t="s">
        <v>511</v>
      </c>
      <c r="C23" s="3"/>
      <c r="D23" s="125"/>
      <c r="E23" s="125"/>
      <c r="F23" s="126"/>
      <c r="G23" s="127"/>
    </row>
    <row r="24" spans="1:7" ht="15">
      <c r="A24" s="42" t="s">
        <v>26</v>
      </c>
      <c r="B24" s="43" t="s">
        <v>19</v>
      </c>
      <c r="C24" s="3"/>
      <c r="D24" s="125"/>
      <c r="E24" s="125"/>
      <c r="F24" s="126"/>
      <c r="G24" s="127"/>
    </row>
    <row r="25" spans="1:7" ht="63">
      <c r="A25" s="39">
        <v>3</v>
      </c>
      <c r="B25" s="34" t="s">
        <v>526</v>
      </c>
      <c r="C25" s="35" t="s">
        <v>2</v>
      </c>
      <c r="D25" s="125" t="s">
        <v>0</v>
      </c>
      <c r="E25" s="125">
        <v>3</v>
      </c>
      <c r="F25" s="126"/>
      <c r="G25" s="127">
        <f>E25*F25</f>
        <v>0</v>
      </c>
    </row>
    <row r="26" spans="1:7" ht="15">
      <c r="A26" s="42" t="s">
        <v>27</v>
      </c>
      <c r="B26" s="43" t="s">
        <v>525</v>
      </c>
      <c r="C26" s="3"/>
      <c r="D26" s="125"/>
      <c r="E26" s="125"/>
      <c r="F26" s="126"/>
      <c r="G26" s="127"/>
    </row>
    <row r="27" spans="1:7" ht="45">
      <c r="A27" s="42" t="s">
        <v>28</v>
      </c>
      <c r="B27" s="43" t="s">
        <v>453</v>
      </c>
      <c r="C27" s="3"/>
      <c r="D27" s="125"/>
      <c r="E27" s="125"/>
      <c r="F27" s="126"/>
      <c r="G27" s="127"/>
    </row>
    <row r="28" spans="1:7" ht="15">
      <c r="A28" s="42" t="s">
        <v>29</v>
      </c>
      <c r="B28" s="43" t="s">
        <v>16</v>
      </c>
      <c r="C28" s="3"/>
      <c r="D28" s="125"/>
      <c r="E28" s="125"/>
      <c r="F28" s="126"/>
      <c r="G28" s="127"/>
    </row>
    <row r="29" spans="1:7" ht="60">
      <c r="A29" s="42" t="s">
        <v>30</v>
      </c>
      <c r="B29" s="43" t="s">
        <v>805</v>
      </c>
      <c r="C29" s="3"/>
      <c r="D29" s="125"/>
      <c r="E29" s="125"/>
      <c r="F29" s="126"/>
      <c r="G29" s="127"/>
    </row>
    <row r="30" spans="1:7" ht="60">
      <c r="A30" s="42" t="s">
        <v>31</v>
      </c>
      <c r="B30" s="43" t="s">
        <v>806</v>
      </c>
      <c r="C30" s="3"/>
      <c r="D30" s="125"/>
      <c r="E30" s="125"/>
      <c r="F30" s="126"/>
      <c r="G30" s="127"/>
    </row>
    <row r="31" spans="1:7" ht="30">
      <c r="A31" s="42" t="s">
        <v>32</v>
      </c>
      <c r="B31" s="43" t="s">
        <v>18</v>
      </c>
      <c r="C31" s="3"/>
      <c r="D31" s="125"/>
      <c r="E31" s="125"/>
      <c r="F31" s="126"/>
      <c r="G31" s="127"/>
    </row>
    <row r="32" spans="1:7" ht="30">
      <c r="A32" s="42" t="s">
        <v>33</v>
      </c>
      <c r="B32" s="43" t="s">
        <v>52</v>
      </c>
      <c r="C32" s="3"/>
      <c r="D32" s="125"/>
      <c r="E32" s="125"/>
      <c r="F32" s="126"/>
      <c r="G32" s="127"/>
    </row>
    <row r="33" spans="1:7" ht="15">
      <c r="A33" s="42" t="s">
        <v>54</v>
      </c>
      <c r="B33" s="43" t="s">
        <v>19</v>
      </c>
      <c r="C33" s="3"/>
      <c r="D33" s="125"/>
      <c r="E33" s="125"/>
      <c r="F33" s="126"/>
      <c r="G33" s="127"/>
    </row>
    <row r="34" spans="1:7" ht="63">
      <c r="A34" s="39">
        <v>4</v>
      </c>
      <c r="B34" s="34" t="s">
        <v>527</v>
      </c>
      <c r="C34" s="35" t="s">
        <v>2</v>
      </c>
      <c r="D34" s="125" t="s">
        <v>0</v>
      </c>
      <c r="E34" s="125">
        <v>2</v>
      </c>
      <c r="F34" s="126"/>
      <c r="G34" s="127">
        <f>E34*F34</f>
        <v>0</v>
      </c>
    </row>
    <row r="35" spans="1:7" ht="30">
      <c r="A35" s="42" t="s">
        <v>34</v>
      </c>
      <c r="B35" s="43" t="s">
        <v>528</v>
      </c>
      <c r="C35" s="3"/>
      <c r="D35" s="125"/>
      <c r="E35" s="125"/>
      <c r="F35" s="126"/>
      <c r="G35" s="127"/>
    </row>
    <row r="36" spans="1:7" ht="30">
      <c r="A36" s="42" t="s">
        <v>35</v>
      </c>
      <c r="B36" s="43" t="s">
        <v>529</v>
      </c>
      <c r="C36" s="3"/>
      <c r="D36" s="125"/>
      <c r="E36" s="125"/>
      <c r="F36" s="126"/>
      <c r="G36" s="127"/>
    </row>
    <row r="37" spans="1:7" ht="60">
      <c r="A37" s="42" t="s">
        <v>36</v>
      </c>
      <c r="B37" s="43" t="s">
        <v>812</v>
      </c>
      <c r="C37" s="3"/>
      <c r="D37" s="125"/>
      <c r="E37" s="125"/>
      <c r="F37" s="126"/>
      <c r="G37" s="127"/>
    </row>
    <row r="38" spans="1:7" ht="30">
      <c r="A38" s="42" t="s">
        <v>37</v>
      </c>
      <c r="B38" s="46" t="s">
        <v>18</v>
      </c>
      <c r="C38" s="3"/>
      <c r="D38" s="125"/>
      <c r="E38" s="125"/>
      <c r="F38" s="126"/>
      <c r="G38" s="127"/>
    </row>
    <row r="39" spans="1:7" ht="15">
      <c r="A39" s="42" t="s">
        <v>38</v>
      </c>
      <c r="B39" s="43" t="s">
        <v>19</v>
      </c>
      <c r="C39" s="3"/>
      <c r="D39" s="125"/>
      <c r="E39" s="125"/>
      <c r="F39" s="126"/>
      <c r="G39" s="127"/>
    </row>
    <row r="40" spans="1:7" ht="63">
      <c r="A40" s="56">
        <v>5</v>
      </c>
      <c r="B40" s="49" t="s">
        <v>530</v>
      </c>
      <c r="C40" s="50" t="s">
        <v>2</v>
      </c>
      <c r="D40" s="122" t="s">
        <v>0</v>
      </c>
      <c r="E40" s="122">
        <v>2</v>
      </c>
      <c r="F40" s="123"/>
      <c r="G40" s="121">
        <f>E40*F40</f>
        <v>0</v>
      </c>
    </row>
    <row r="41" spans="1:7" ht="15">
      <c r="A41" s="54" t="s">
        <v>42</v>
      </c>
      <c r="B41" s="43" t="s">
        <v>67</v>
      </c>
      <c r="C41" s="51"/>
      <c r="D41" s="122"/>
      <c r="E41" s="122"/>
      <c r="F41" s="123"/>
      <c r="G41" s="121"/>
    </row>
    <row r="42" spans="1:7" ht="60">
      <c r="A42" s="54" t="s">
        <v>43</v>
      </c>
      <c r="B42" s="43" t="s">
        <v>807</v>
      </c>
      <c r="C42" s="51"/>
      <c r="D42" s="122"/>
      <c r="E42" s="122"/>
      <c r="F42" s="123"/>
      <c r="G42" s="121"/>
    </row>
    <row r="43" spans="1:7" ht="30">
      <c r="A43" s="54" t="s">
        <v>44</v>
      </c>
      <c r="B43" s="43" t="s">
        <v>68</v>
      </c>
      <c r="C43" s="51"/>
      <c r="D43" s="122"/>
      <c r="E43" s="122"/>
      <c r="F43" s="123"/>
      <c r="G43" s="121"/>
    </row>
    <row r="44" spans="1:7" ht="15">
      <c r="A44" s="54" t="s">
        <v>45</v>
      </c>
      <c r="B44" s="43" t="s">
        <v>69</v>
      </c>
      <c r="C44" s="51"/>
      <c r="D44" s="122"/>
      <c r="E44" s="122"/>
      <c r="F44" s="123"/>
      <c r="G44" s="121"/>
    </row>
    <row r="45" spans="1:7" ht="15">
      <c r="A45" s="54" t="s">
        <v>41</v>
      </c>
      <c r="B45" s="43" t="s">
        <v>70</v>
      </c>
      <c r="C45" s="51"/>
      <c r="D45" s="122"/>
      <c r="E45" s="122"/>
      <c r="F45" s="123"/>
      <c r="G45" s="121"/>
    </row>
    <row r="46" spans="1:7" ht="15.75" thickBot="1">
      <c r="A46" s="55" t="s">
        <v>46</v>
      </c>
      <c r="B46" s="45" t="s">
        <v>19</v>
      </c>
      <c r="C46" s="57"/>
      <c r="D46" s="142"/>
      <c r="E46" s="142"/>
      <c r="F46" s="140"/>
      <c r="G46" s="141"/>
    </row>
    <row r="47" spans="1:7" ht="25.5" customHeight="1" thickBot="1">
      <c r="A47" s="31" t="s">
        <v>531</v>
      </c>
      <c r="B47" s="32"/>
      <c r="C47" s="32"/>
      <c r="D47" s="32"/>
      <c r="E47" s="32"/>
      <c r="F47" s="40"/>
      <c r="G47" s="41"/>
    </row>
    <row r="48" spans="1:7" ht="63">
      <c r="A48" s="36">
        <v>6</v>
      </c>
      <c r="B48" s="37" t="s">
        <v>500</v>
      </c>
      <c r="C48" s="38" t="s">
        <v>2</v>
      </c>
      <c r="D48" s="133" t="s">
        <v>0</v>
      </c>
      <c r="E48" s="133">
        <v>1</v>
      </c>
      <c r="F48" s="131"/>
      <c r="G48" s="132">
        <f>E48*F48</f>
        <v>0</v>
      </c>
    </row>
    <row r="49" spans="1:7" ht="15">
      <c r="A49" s="42" t="s">
        <v>71</v>
      </c>
      <c r="B49" s="43" t="s">
        <v>501</v>
      </c>
      <c r="C49" s="3"/>
      <c r="D49" s="125"/>
      <c r="E49" s="125"/>
      <c r="F49" s="126"/>
      <c r="G49" s="127"/>
    </row>
    <row r="50" spans="1:7" ht="45">
      <c r="A50" s="42" t="s">
        <v>72</v>
      </c>
      <c r="B50" s="43" t="s">
        <v>453</v>
      </c>
      <c r="C50" s="3"/>
      <c r="D50" s="125"/>
      <c r="E50" s="125"/>
      <c r="F50" s="126"/>
      <c r="G50" s="127"/>
    </row>
    <row r="51" spans="1:7" ht="15">
      <c r="A51" s="42" t="s">
        <v>73</v>
      </c>
      <c r="B51" s="43" t="s">
        <v>16</v>
      </c>
      <c r="C51" s="3"/>
      <c r="D51" s="125"/>
      <c r="E51" s="125"/>
      <c r="F51" s="126"/>
      <c r="G51" s="127"/>
    </row>
    <row r="52" spans="1:7" ht="60">
      <c r="A52" s="42" t="s">
        <v>74</v>
      </c>
      <c r="B52" s="43" t="s">
        <v>805</v>
      </c>
      <c r="C52" s="3"/>
      <c r="D52" s="125"/>
      <c r="E52" s="125"/>
      <c r="F52" s="126"/>
      <c r="G52" s="127"/>
    </row>
    <row r="53" spans="1:7" ht="60">
      <c r="A53" s="42" t="s">
        <v>75</v>
      </c>
      <c r="B53" s="43" t="s">
        <v>806</v>
      </c>
      <c r="C53" s="3"/>
      <c r="D53" s="125"/>
      <c r="E53" s="125"/>
      <c r="F53" s="126"/>
      <c r="G53" s="127"/>
    </row>
    <row r="54" spans="1:7" ht="30">
      <c r="A54" s="42" t="s">
        <v>76</v>
      </c>
      <c r="B54" s="43" t="s">
        <v>18</v>
      </c>
      <c r="C54" s="3"/>
      <c r="D54" s="125"/>
      <c r="E54" s="125"/>
      <c r="F54" s="126"/>
      <c r="G54" s="127"/>
    </row>
    <row r="55" spans="1:7" ht="30">
      <c r="A55" s="42" t="s">
        <v>468</v>
      </c>
      <c r="B55" s="43" t="s">
        <v>52</v>
      </c>
      <c r="C55" s="3"/>
      <c r="D55" s="125"/>
      <c r="E55" s="125"/>
      <c r="F55" s="126"/>
      <c r="G55" s="127"/>
    </row>
    <row r="56" spans="1:7" ht="15">
      <c r="A56" s="42" t="s">
        <v>505</v>
      </c>
      <c r="B56" s="43" t="s">
        <v>19</v>
      </c>
      <c r="C56" s="3"/>
      <c r="D56" s="125"/>
      <c r="E56" s="125"/>
      <c r="F56" s="126"/>
      <c r="G56" s="127"/>
    </row>
    <row r="57" spans="1:7" ht="63">
      <c r="A57" s="39">
        <v>7</v>
      </c>
      <c r="B57" s="34" t="s">
        <v>59</v>
      </c>
      <c r="C57" s="35" t="s">
        <v>2</v>
      </c>
      <c r="D57" s="125" t="s">
        <v>0</v>
      </c>
      <c r="E57" s="125">
        <v>1</v>
      </c>
      <c r="F57" s="126"/>
      <c r="G57" s="127">
        <f>E57*F57</f>
        <v>0</v>
      </c>
    </row>
    <row r="58" spans="1:7" ht="15">
      <c r="A58" s="42" t="s">
        <v>78</v>
      </c>
      <c r="B58" s="43" t="s">
        <v>60</v>
      </c>
      <c r="C58" s="3"/>
      <c r="D58" s="125"/>
      <c r="E58" s="125"/>
      <c r="F58" s="126"/>
      <c r="G58" s="127"/>
    </row>
    <row r="59" spans="1:7" ht="30">
      <c r="A59" s="42" t="s">
        <v>79</v>
      </c>
      <c r="B59" s="43" t="s">
        <v>61</v>
      </c>
      <c r="C59" s="3"/>
      <c r="D59" s="125"/>
      <c r="E59" s="125"/>
      <c r="F59" s="126"/>
      <c r="G59" s="127"/>
    </row>
    <row r="60" spans="1:7" ht="30">
      <c r="A60" s="42" t="s">
        <v>80</v>
      </c>
      <c r="B60" s="43" t="s">
        <v>62</v>
      </c>
      <c r="C60" s="3"/>
      <c r="D60" s="125"/>
      <c r="E60" s="125"/>
      <c r="F60" s="126"/>
      <c r="G60" s="127"/>
    </row>
    <row r="61" spans="1:7" ht="60">
      <c r="A61" s="42" t="s">
        <v>81</v>
      </c>
      <c r="B61" s="43" t="s">
        <v>804</v>
      </c>
      <c r="C61" s="3"/>
      <c r="D61" s="125"/>
      <c r="E61" s="125"/>
      <c r="F61" s="126"/>
      <c r="G61" s="127"/>
    </row>
    <row r="62" spans="1:7" ht="30">
      <c r="A62" s="42" t="s">
        <v>82</v>
      </c>
      <c r="B62" s="43" t="s">
        <v>18</v>
      </c>
      <c r="C62" s="3"/>
      <c r="D62" s="125"/>
      <c r="E62" s="125"/>
      <c r="F62" s="126"/>
      <c r="G62" s="127"/>
    </row>
    <row r="63" spans="1:7" ht="15">
      <c r="A63" s="42" t="s">
        <v>83</v>
      </c>
      <c r="B63" s="43" t="s">
        <v>77</v>
      </c>
      <c r="C63" s="3"/>
      <c r="D63" s="125"/>
      <c r="E63" s="125"/>
      <c r="F63" s="126"/>
      <c r="G63" s="127"/>
    </row>
    <row r="64" spans="1:7" ht="15">
      <c r="A64" s="42" t="s">
        <v>84</v>
      </c>
      <c r="B64" s="43" t="s">
        <v>19</v>
      </c>
      <c r="C64" s="3"/>
      <c r="D64" s="125"/>
      <c r="E64" s="125"/>
      <c r="F64" s="126"/>
      <c r="G64" s="127"/>
    </row>
    <row r="65" spans="1:7" ht="63">
      <c r="A65" s="56">
        <v>8</v>
      </c>
      <c r="B65" s="49" t="s">
        <v>503</v>
      </c>
      <c r="C65" s="50" t="s">
        <v>2</v>
      </c>
      <c r="D65" s="122" t="s">
        <v>0</v>
      </c>
      <c r="E65" s="122">
        <v>2</v>
      </c>
      <c r="F65" s="123"/>
      <c r="G65" s="121">
        <f>E65*F65</f>
        <v>0</v>
      </c>
    </row>
    <row r="66" spans="1:7" ht="15">
      <c r="A66" s="54" t="s">
        <v>86</v>
      </c>
      <c r="B66" s="43" t="s">
        <v>532</v>
      </c>
      <c r="C66" s="51"/>
      <c r="D66" s="122"/>
      <c r="E66" s="122"/>
      <c r="F66" s="123"/>
      <c r="G66" s="121"/>
    </row>
    <row r="67" spans="1:7" ht="60">
      <c r="A67" s="54" t="s">
        <v>87</v>
      </c>
      <c r="B67" s="43" t="s">
        <v>807</v>
      </c>
      <c r="C67" s="51"/>
      <c r="D67" s="122"/>
      <c r="E67" s="122"/>
      <c r="F67" s="123"/>
      <c r="G67" s="121"/>
    </row>
    <row r="68" spans="1:7" ht="30">
      <c r="A68" s="54" t="s">
        <v>88</v>
      </c>
      <c r="B68" s="43" t="s">
        <v>68</v>
      </c>
      <c r="C68" s="51"/>
      <c r="D68" s="122"/>
      <c r="E68" s="122"/>
      <c r="F68" s="123"/>
      <c r="G68" s="121"/>
    </row>
    <row r="69" spans="1:7" ht="15">
      <c r="A69" s="54" t="s">
        <v>89</v>
      </c>
      <c r="B69" s="43" t="s">
        <v>69</v>
      </c>
      <c r="C69" s="51"/>
      <c r="D69" s="122"/>
      <c r="E69" s="122"/>
      <c r="F69" s="123"/>
      <c r="G69" s="121"/>
    </row>
    <row r="70" spans="1:7" ht="15">
      <c r="A70" s="54" t="s">
        <v>90</v>
      </c>
      <c r="B70" s="43" t="s">
        <v>70</v>
      </c>
      <c r="C70" s="51"/>
      <c r="D70" s="122"/>
      <c r="E70" s="122"/>
      <c r="F70" s="123"/>
      <c r="G70" s="121"/>
    </row>
    <row r="71" spans="1:7" ht="15">
      <c r="A71" s="54" t="s">
        <v>91</v>
      </c>
      <c r="B71" s="43" t="s">
        <v>19</v>
      </c>
      <c r="C71" s="51"/>
      <c r="D71" s="122"/>
      <c r="E71" s="122"/>
      <c r="F71" s="123"/>
      <c r="G71" s="121"/>
    </row>
    <row r="72" spans="1:7" ht="63">
      <c r="A72" s="39">
        <v>9</v>
      </c>
      <c r="B72" s="34" t="s">
        <v>59</v>
      </c>
      <c r="C72" s="35" t="s">
        <v>2</v>
      </c>
      <c r="D72" s="125" t="s">
        <v>0</v>
      </c>
      <c r="E72" s="125">
        <v>1</v>
      </c>
      <c r="F72" s="126"/>
      <c r="G72" s="127">
        <f>E72*F72</f>
        <v>0</v>
      </c>
    </row>
    <row r="73" spans="1:7" ht="15">
      <c r="A73" s="42" t="s">
        <v>94</v>
      </c>
      <c r="B73" s="43" t="s">
        <v>60</v>
      </c>
      <c r="C73" s="3"/>
      <c r="D73" s="125"/>
      <c r="E73" s="125"/>
      <c r="F73" s="126"/>
      <c r="G73" s="127"/>
    </row>
    <row r="74" spans="1:7" ht="30">
      <c r="A74" s="42" t="s">
        <v>95</v>
      </c>
      <c r="B74" s="43" t="s">
        <v>61</v>
      </c>
      <c r="C74" s="3"/>
      <c r="D74" s="125"/>
      <c r="E74" s="125"/>
      <c r="F74" s="126"/>
      <c r="G74" s="127"/>
    </row>
    <row r="75" spans="1:7" ht="30">
      <c r="A75" s="42" t="s">
        <v>96</v>
      </c>
      <c r="B75" s="43" t="s">
        <v>62</v>
      </c>
      <c r="C75" s="3"/>
      <c r="D75" s="125"/>
      <c r="E75" s="125"/>
      <c r="F75" s="126"/>
      <c r="G75" s="127"/>
    </row>
    <row r="76" spans="1:7" ht="60">
      <c r="A76" s="42" t="s">
        <v>97</v>
      </c>
      <c r="B76" s="43" t="s">
        <v>804</v>
      </c>
      <c r="C76" s="3"/>
      <c r="D76" s="125"/>
      <c r="E76" s="125"/>
      <c r="F76" s="126"/>
      <c r="G76" s="127"/>
    </row>
    <row r="77" spans="1:7" ht="30">
      <c r="A77" s="42" t="s">
        <v>98</v>
      </c>
      <c r="B77" s="43" t="s">
        <v>18</v>
      </c>
      <c r="C77" s="3"/>
      <c r="D77" s="125"/>
      <c r="E77" s="125"/>
      <c r="F77" s="126"/>
      <c r="G77" s="127"/>
    </row>
    <row r="78" spans="1:7" ht="15">
      <c r="A78" s="42" t="s">
        <v>99</v>
      </c>
      <c r="B78" s="43" t="s">
        <v>77</v>
      </c>
      <c r="C78" s="3"/>
      <c r="D78" s="125"/>
      <c r="E78" s="125"/>
      <c r="F78" s="126"/>
      <c r="G78" s="127"/>
    </row>
    <row r="79" spans="1:7" ht="15.75" thickBot="1">
      <c r="A79" s="44" t="s">
        <v>100</v>
      </c>
      <c r="B79" s="45" t="s">
        <v>19</v>
      </c>
      <c r="C79" s="18"/>
      <c r="D79" s="128"/>
      <c r="E79" s="128"/>
      <c r="F79" s="129"/>
      <c r="G79" s="130"/>
    </row>
    <row r="80" spans="1:7" ht="25.5" customHeight="1" thickBot="1">
      <c r="A80" s="31" t="s">
        <v>533</v>
      </c>
      <c r="B80" s="32"/>
      <c r="C80" s="32"/>
      <c r="D80" s="32"/>
      <c r="E80" s="32"/>
      <c r="F80" s="40"/>
      <c r="G80" s="41"/>
    </row>
    <row r="81" spans="1:7" ht="63">
      <c r="A81" s="36">
        <v>10</v>
      </c>
      <c r="B81" s="37" t="s">
        <v>507</v>
      </c>
      <c r="C81" s="38" t="s">
        <v>2</v>
      </c>
      <c r="D81" s="133" t="s">
        <v>0</v>
      </c>
      <c r="E81" s="133">
        <v>1</v>
      </c>
      <c r="F81" s="131"/>
      <c r="G81" s="132">
        <f>E81*F81</f>
        <v>0</v>
      </c>
    </row>
    <row r="82" spans="1:7" ht="15">
      <c r="A82" s="42" t="s">
        <v>101</v>
      </c>
      <c r="B82" s="43" t="s">
        <v>506</v>
      </c>
      <c r="C82" s="3"/>
      <c r="D82" s="125"/>
      <c r="E82" s="125"/>
      <c r="F82" s="126"/>
      <c r="G82" s="127"/>
    </row>
    <row r="83" spans="1:7" ht="60">
      <c r="A83" s="42" t="s">
        <v>102</v>
      </c>
      <c r="B83" s="43" t="s">
        <v>805</v>
      </c>
      <c r="C83" s="3"/>
      <c r="D83" s="125"/>
      <c r="E83" s="125"/>
      <c r="F83" s="126"/>
      <c r="G83" s="127"/>
    </row>
    <row r="84" spans="1:7" ht="30">
      <c r="A84" s="42" t="s">
        <v>103</v>
      </c>
      <c r="B84" s="46" t="s">
        <v>508</v>
      </c>
      <c r="C84" s="3"/>
      <c r="D84" s="125"/>
      <c r="E84" s="125"/>
      <c r="F84" s="126"/>
      <c r="G84" s="127"/>
    </row>
    <row r="85" spans="1:7" ht="15">
      <c r="A85" s="42" t="s">
        <v>104</v>
      </c>
      <c r="B85" s="43" t="s">
        <v>509</v>
      </c>
      <c r="C85" s="3"/>
      <c r="D85" s="125"/>
      <c r="E85" s="125"/>
      <c r="F85" s="126"/>
      <c r="G85" s="127"/>
    </row>
    <row r="86" spans="1:7" ht="15">
      <c r="A86" s="42" t="s">
        <v>105</v>
      </c>
      <c r="B86" s="43" t="s">
        <v>510</v>
      </c>
      <c r="C86" s="3"/>
      <c r="D86" s="125"/>
      <c r="E86" s="125"/>
      <c r="F86" s="126"/>
      <c r="G86" s="127"/>
    </row>
    <row r="87" spans="1:7" ht="30">
      <c r="A87" s="42" t="s">
        <v>106</v>
      </c>
      <c r="B87" s="43" t="s">
        <v>511</v>
      </c>
      <c r="C87" s="3"/>
      <c r="D87" s="125"/>
      <c r="E87" s="125"/>
      <c r="F87" s="126"/>
      <c r="G87" s="127"/>
    </row>
    <row r="88" spans="1:7" ht="15">
      <c r="A88" s="42" t="s">
        <v>469</v>
      </c>
      <c r="B88" s="43" t="s">
        <v>19</v>
      </c>
      <c r="C88" s="3"/>
      <c r="D88" s="125"/>
      <c r="E88" s="125"/>
      <c r="F88" s="126"/>
      <c r="G88" s="127"/>
    </row>
    <row r="89" spans="1:7" ht="63">
      <c r="A89" s="39">
        <v>11</v>
      </c>
      <c r="B89" s="34" t="s">
        <v>59</v>
      </c>
      <c r="C89" s="35" t="s">
        <v>2</v>
      </c>
      <c r="D89" s="125" t="s">
        <v>0</v>
      </c>
      <c r="E89" s="125">
        <v>1</v>
      </c>
      <c r="F89" s="126"/>
      <c r="G89" s="127">
        <f>E89*F89</f>
        <v>0</v>
      </c>
    </row>
    <row r="90" spans="1:7" ht="15">
      <c r="A90" s="42" t="s">
        <v>107</v>
      </c>
      <c r="B90" s="43" t="s">
        <v>60</v>
      </c>
      <c r="C90" s="3"/>
      <c r="D90" s="125"/>
      <c r="E90" s="125"/>
      <c r="F90" s="126"/>
      <c r="G90" s="127"/>
    </row>
    <row r="91" spans="1:7" ht="30">
      <c r="A91" s="42" t="s">
        <v>108</v>
      </c>
      <c r="B91" s="43" t="s">
        <v>61</v>
      </c>
      <c r="C91" s="3"/>
      <c r="D91" s="125"/>
      <c r="E91" s="125"/>
      <c r="F91" s="126"/>
      <c r="G91" s="127"/>
    </row>
    <row r="92" spans="1:7" ht="30">
      <c r="A92" s="42" t="s">
        <v>109</v>
      </c>
      <c r="B92" s="43" t="s">
        <v>62</v>
      </c>
      <c r="C92" s="3"/>
      <c r="D92" s="125"/>
      <c r="E92" s="125"/>
      <c r="F92" s="126"/>
      <c r="G92" s="127"/>
    </row>
    <row r="93" spans="1:7" ht="60">
      <c r="A93" s="42" t="s">
        <v>110</v>
      </c>
      <c r="B93" s="43" t="s">
        <v>804</v>
      </c>
      <c r="C93" s="3"/>
      <c r="D93" s="125"/>
      <c r="E93" s="125"/>
      <c r="F93" s="126"/>
      <c r="G93" s="127"/>
    </row>
    <row r="94" spans="1:7" ht="30">
      <c r="A94" s="42" t="s">
        <v>111</v>
      </c>
      <c r="B94" s="43" t="s">
        <v>18</v>
      </c>
      <c r="C94" s="3"/>
      <c r="D94" s="125"/>
      <c r="E94" s="125"/>
      <c r="F94" s="126"/>
      <c r="G94" s="127"/>
    </row>
    <row r="95" spans="1:7" ht="15">
      <c r="A95" s="42" t="s">
        <v>112</v>
      </c>
      <c r="B95" s="43" t="s">
        <v>77</v>
      </c>
      <c r="C95" s="3"/>
      <c r="D95" s="125"/>
      <c r="E95" s="125"/>
      <c r="F95" s="126"/>
      <c r="G95" s="127"/>
    </row>
    <row r="96" spans="1:7" ht="15">
      <c r="A96" s="42" t="s">
        <v>467</v>
      </c>
      <c r="B96" s="43" t="s">
        <v>19</v>
      </c>
      <c r="C96" s="3"/>
      <c r="D96" s="125"/>
      <c r="E96" s="125"/>
      <c r="F96" s="126"/>
      <c r="G96" s="127"/>
    </row>
    <row r="97" spans="1:7" ht="63">
      <c r="A97" s="39">
        <v>12</v>
      </c>
      <c r="B97" s="34" t="s">
        <v>513</v>
      </c>
      <c r="C97" s="35" t="s">
        <v>2</v>
      </c>
      <c r="D97" s="125" t="s">
        <v>0</v>
      </c>
      <c r="E97" s="135">
        <v>1</v>
      </c>
      <c r="F97" s="126"/>
      <c r="G97" s="127">
        <f>E97*F97</f>
        <v>0</v>
      </c>
    </row>
    <row r="98" spans="1:7" ht="15">
      <c r="A98" s="42" t="s">
        <v>113</v>
      </c>
      <c r="B98" s="43" t="s">
        <v>514</v>
      </c>
      <c r="C98" s="3"/>
      <c r="D98" s="125"/>
      <c r="E98" s="135"/>
      <c r="F98" s="126"/>
      <c r="G98" s="127"/>
    </row>
    <row r="99" spans="1:7" ht="63">
      <c r="A99" s="42" t="s">
        <v>114</v>
      </c>
      <c r="B99" s="43" t="s">
        <v>485</v>
      </c>
      <c r="C99" s="35" t="s">
        <v>2</v>
      </c>
      <c r="D99" s="125"/>
      <c r="E99" s="135"/>
      <c r="F99" s="126"/>
      <c r="G99" s="127"/>
    </row>
    <row r="100" spans="1:7" ht="30">
      <c r="A100" s="42" t="s">
        <v>115</v>
      </c>
      <c r="B100" s="43" t="s">
        <v>486</v>
      </c>
      <c r="C100" s="3"/>
      <c r="D100" s="125"/>
      <c r="E100" s="135"/>
      <c r="F100" s="126"/>
      <c r="G100" s="127"/>
    </row>
    <row r="101" spans="1:7" ht="15">
      <c r="A101" s="42" t="s">
        <v>116</v>
      </c>
      <c r="B101" s="43" t="s">
        <v>231</v>
      </c>
      <c r="C101" s="3"/>
      <c r="D101" s="125"/>
      <c r="E101" s="135"/>
      <c r="F101" s="126"/>
      <c r="G101" s="127"/>
    </row>
    <row r="102" spans="1:7" ht="60">
      <c r="A102" s="42" t="s">
        <v>117</v>
      </c>
      <c r="B102" s="43" t="s">
        <v>232</v>
      </c>
      <c r="C102" s="3"/>
      <c r="D102" s="125"/>
      <c r="E102" s="135"/>
      <c r="F102" s="126"/>
      <c r="G102" s="127"/>
    </row>
    <row r="103" spans="1:7" ht="45">
      <c r="A103" s="42" t="s">
        <v>118</v>
      </c>
      <c r="B103" s="43" t="s">
        <v>233</v>
      </c>
      <c r="C103" s="3"/>
      <c r="D103" s="125"/>
      <c r="E103" s="135"/>
      <c r="F103" s="126"/>
      <c r="G103" s="127"/>
    </row>
    <row r="104" spans="1:7" ht="15">
      <c r="A104" s="42" t="s">
        <v>119</v>
      </c>
      <c r="B104" s="43" t="s">
        <v>234</v>
      </c>
      <c r="C104" s="3"/>
      <c r="D104" s="125"/>
      <c r="E104" s="135"/>
      <c r="F104" s="126"/>
      <c r="G104" s="127"/>
    </row>
    <row r="105" spans="1:7" ht="60">
      <c r="A105" s="42" t="s">
        <v>120</v>
      </c>
      <c r="B105" s="43" t="s">
        <v>808</v>
      </c>
      <c r="C105" s="87"/>
      <c r="D105" s="125"/>
      <c r="E105" s="135"/>
      <c r="F105" s="126"/>
      <c r="G105" s="127"/>
    </row>
    <row r="106" spans="1:7" ht="30">
      <c r="A106" s="42" t="s">
        <v>534</v>
      </c>
      <c r="B106" s="43" t="s">
        <v>18</v>
      </c>
      <c r="C106" s="3"/>
      <c r="D106" s="125"/>
      <c r="E106" s="135"/>
      <c r="F106" s="126"/>
      <c r="G106" s="127"/>
    </row>
    <row r="107" spans="1:7" ht="45">
      <c r="A107" s="42" t="s">
        <v>535</v>
      </c>
      <c r="B107" s="43" t="s">
        <v>809</v>
      </c>
      <c r="C107" s="3"/>
      <c r="D107" s="125"/>
      <c r="E107" s="135"/>
      <c r="F107" s="126"/>
      <c r="G107" s="127"/>
    </row>
    <row r="108" spans="1:7" ht="30">
      <c r="A108" s="42" t="s">
        <v>536</v>
      </c>
      <c r="B108" s="43" t="s">
        <v>52</v>
      </c>
      <c r="C108" s="3"/>
      <c r="D108" s="125"/>
      <c r="E108" s="135"/>
      <c r="F108" s="126"/>
      <c r="G108" s="127"/>
    </row>
    <row r="109" spans="1:7" ht="15">
      <c r="A109" s="42" t="s">
        <v>537</v>
      </c>
      <c r="B109" s="43" t="s">
        <v>19</v>
      </c>
      <c r="C109" s="3"/>
      <c r="D109" s="125"/>
      <c r="E109" s="135"/>
      <c r="F109" s="126"/>
      <c r="G109" s="127"/>
    </row>
    <row r="110" spans="1:7" ht="63">
      <c r="A110" s="56">
        <v>13</v>
      </c>
      <c r="B110" s="49" t="s">
        <v>519</v>
      </c>
      <c r="C110" s="50" t="s">
        <v>2</v>
      </c>
      <c r="D110" s="122" t="s">
        <v>0</v>
      </c>
      <c r="E110" s="122">
        <v>1</v>
      </c>
      <c r="F110" s="123"/>
      <c r="G110" s="121">
        <f>E110*F110</f>
        <v>0</v>
      </c>
    </row>
    <row r="111" spans="1:7" ht="15">
      <c r="A111" s="54" t="s">
        <v>121</v>
      </c>
      <c r="B111" s="43" t="s">
        <v>520</v>
      </c>
      <c r="C111" s="51"/>
      <c r="D111" s="122"/>
      <c r="E111" s="122"/>
      <c r="F111" s="123"/>
      <c r="G111" s="121"/>
    </row>
    <row r="112" spans="1:7" ht="60">
      <c r="A112" s="54" t="s">
        <v>122</v>
      </c>
      <c r="B112" s="43" t="s">
        <v>807</v>
      </c>
      <c r="C112" s="51"/>
      <c r="D112" s="122"/>
      <c r="E112" s="122"/>
      <c r="F112" s="123"/>
      <c r="G112" s="121"/>
    </row>
    <row r="113" spans="1:7" ht="30">
      <c r="A113" s="54" t="s">
        <v>123</v>
      </c>
      <c r="B113" s="43" t="s">
        <v>521</v>
      </c>
      <c r="C113" s="51"/>
      <c r="D113" s="122"/>
      <c r="E113" s="122"/>
      <c r="F113" s="123"/>
      <c r="G113" s="121"/>
    </row>
    <row r="114" spans="1:7" ht="15">
      <c r="A114" s="54" t="s">
        <v>124</v>
      </c>
      <c r="B114" s="43" t="s">
        <v>522</v>
      </c>
      <c r="C114" s="51"/>
      <c r="D114" s="122"/>
      <c r="E114" s="122"/>
      <c r="F114" s="123"/>
      <c r="G114" s="121"/>
    </row>
    <row r="115" spans="1:7" ht="15.75" thickBot="1">
      <c r="A115" s="55" t="s">
        <v>125</v>
      </c>
      <c r="B115" s="45" t="s">
        <v>19</v>
      </c>
      <c r="C115" s="57"/>
      <c r="D115" s="142"/>
      <c r="E115" s="142"/>
      <c r="F115" s="140"/>
      <c r="G115" s="141"/>
    </row>
    <row r="116" spans="1:7" ht="25.5" customHeight="1" thickBot="1">
      <c r="A116" s="31" t="s">
        <v>538</v>
      </c>
      <c r="B116" s="32"/>
      <c r="C116" s="32"/>
      <c r="D116" s="32"/>
      <c r="E116" s="32"/>
      <c r="F116" s="40"/>
      <c r="G116" s="41"/>
    </row>
    <row r="117" spans="1:7" ht="63">
      <c r="A117" s="36">
        <v>14</v>
      </c>
      <c r="B117" s="37" t="s">
        <v>539</v>
      </c>
      <c r="C117" s="38" t="s">
        <v>2</v>
      </c>
      <c r="D117" s="133" t="s">
        <v>0</v>
      </c>
      <c r="E117" s="133">
        <v>4</v>
      </c>
      <c r="F117" s="131"/>
      <c r="G117" s="132">
        <f>E117*F117</f>
        <v>0</v>
      </c>
    </row>
    <row r="118" spans="1:7" ht="30">
      <c r="A118" s="42" t="s">
        <v>129</v>
      </c>
      <c r="B118" s="43" t="s">
        <v>540</v>
      </c>
      <c r="C118" s="3"/>
      <c r="D118" s="125"/>
      <c r="E118" s="125"/>
      <c r="F118" s="126"/>
      <c r="G118" s="127"/>
    </row>
    <row r="119" spans="1:7" ht="60">
      <c r="A119" s="42" t="s">
        <v>130</v>
      </c>
      <c r="B119" s="43" t="s">
        <v>813</v>
      </c>
      <c r="C119" s="3"/>
      <c r="D119" s="125"/>
      <c r="E119" s="125"/>
      <c r="F119" s="126"/>
      <c r="G119" s="127"/>
    </row>
    <row r="120" spans="1:7" ht="30">
      <c r="A120" s="42" t="s">
        <v>131</v>
      </c>
      <c r="B120" s="43" t="s">
        <v>18</v>
      </c>
      <c r="C120" s="3"/>
      <c r="D120" s="125"/>
      <c r="E120" s="125"/>
      <c r="F120" s="126"/>
      <c r="G120" s="127"/>
    </row>
    <row r="121" spans="1:7" ht="15">
      <c r="A121" s="42" t="s">
        <v>132</v>
      </c>
      <c r="B121" s="43" t="s">
        <v>16</v>
      </c>
      <c r="C121" s="3"/>
      <c r="D121" s="125"/>
      <c r="E121" s="125"/>
      <c r="F121" s="126"/>
      <c r="G121" s="127"/>
    </row>
    <row r="122" spans="1:7" ht="30">
      <c r="A122" s="42" t="s">
        <v>133</v>
      </c>
      <c r="B122" s="43" t="s">
        <v>52</v>
      </c>
      <c r="C122" s="3"/>
      <c r="D122" s="125"/>
      <c r="E122" s="125"/>
      <c r="F122" s="126"/>
      <c r="G122" s="127"/>
    </row>
    <row r="123" spans="1:7" ht="15">
      <c r="A123" s="42" t="s">
        <v>134</v>
      </c>
      <c r="B123" s="43" t="s">
        <v>19</v>
      </c>
      <c r="C123" s="3"/>
      <c r="D123" s="125"/>
      <c r="E123" s="125"/>
      <c r="F123" s="126"/>
      <c r="G123" s="127"/>
    </row>
    <row r="124" spans="1:7" ht="63">
      <c r="A124" s="39">
        <v>15</v>
      </c>
      <c r="B124" s="34" t="s">
        <v>59</v>
      </c>
      <c r="C124" s="35" t="s">
        <v>2</v>
      </c>
      <c r="D124" s="125" t="s">
        <v>0</v>
      </c>
      <c r="E124" s="125">
        <v>4</v>
      </c>
      <c r="F124" s="126"/>
      <c r="G124" s="127">
        <f>E124*F124</f>
        <v>0</v>
      </c>
    </row>
    <row r="125" spans="1:7" ht="15">
      <c r="A125" s="42" t="s">
        <v>135</v>
      </c>
      <c r="B125" s="43" t="s">
        <v>60</v>
      </c>
      <c r="C125" s="3"/>
      <c r="D125" s="125"/>
      <c r="E125" s="125"/>
      <c r="F125" s="126"/>
      <c r="G125" s="127"/>
    </row>
    <row r="126" spans="1:7" ht="30">
      <c r="A126" s="42" t="s">
        <v>136</v>
      </c>
      <c r="B126" s="43" t="s">
        <v>61</v>
      </c>
      <c r="C126" s="3"/>
      <c r="D126" s="125"/>
      <c r="E126" s="125"/>
      <c r="F126" s="126"/>
      <c r="G126" s="127"/>
    </row>
    <row r="127" spans="1:7" ht="30">
      <c r="A127" s="42" t="s">
        <v>137</v>
      </c>
      <c r="B127" s="43" t="s">
        <v>62</v>
      </c>
      <c r="C127" s="3"/>
      <c r="D127" s="125"/>
      <c r="E127" s="125"/>
      <c r="F127" s="126"/>
      <c r="G127" s="127"/>
    </row>
    <row r="128" spans="1:7" ht="60">
      <c r="A128" s="42" t="s">
        <v>138</v>
      </c>
      <c r="B128" s="43" t="s">
        <v>804</v>
      </c>
      <c r="C128" s="3"/>
      <c r="D128" s="125"/>
      <c r="E128" s="125"/>
      <c r="F128" s="126"/>
      <c r="G128" s="127"/>
    </row>
    <row r="129" spans="1:7" ht="30">
      <c r="A129" s="42" t="s">
        <v>139</v>
      </c>
      <c r="B129" s="43" t="s">
        <v>18</v>
      </c>
      <c r="C129" s="3"/>
      <c r="D129" s="125"/>
      <c r="E129" s="125"/>
      <c r="F129" s="126"/>
      <c r="G129" s="127"/>
    </row>
    <row r="130" spans="1:7" ht="15">
      <c r="A130" s="42" t="s">
        <v>140</v>
      </c>
      <c r="B130" s="43" t="s">
        <v>77</v>
      </c>
      <c r="C130" s="3"/>
      <c r="D130" s="125"/>
      <c r="E130" s="125"/>
      <c r="F130" s="126"/>
      <c r="G130" s="127"/>
    </row>
    <row r="131" spans="1:7" ht="15">
      <c r="A131" s="42" t="s">
        <v>466</v>
      </c>
      <c r="B131" s="43" t="s">
        <v>19</v>
      </c>
      <c r="C131" s="3"/>
      <c r="D131" s="125"/>
      <c r="E131" s="125"/>
      <c r="F131" s="126"/>
      <c r="G131" s="127"/>
    </row>
    <row r="132" spans="1:7" ht="63">
      <c r="A132" s="39">
        <v>16</v>
      </c>
      <c r="B132" s="34" t="s">
        <v>539</v>
      </c>
      <c r="C132" s="35" t="s">
        <v>2</v>
      </c>
      <c r="D132" s="125" t="s">
        <v>0</v>
      </c>
      <c r="E132" s="125">
        <v>8</v>
      </c>
      <c r="F132" s="126"/>
      <c r="G132" s="127">
        <f>E132*F132</f>
        <v>0</v>
      </c>
    </row>
    <row r="133" spans="1:7" ht="30">
      <c r="A133" s="42" t="s">
        <v>141</v>
      </c>
      <c r="B133" s="43" t="s">
        <v>540</v>
      </c>
      <c r="C133" s="3"/>
      <c r="D133" s="125"/>
      <c r="E133" s="125"/>
      <c r="F133" s="126"/>
      <c r="G133" s="127"/>
    </row>
    <row r="134" spans="1:7" ht="60">
      <c r="A134" s="42" t="s">
        <v>142</v>
      </c>
      <c r="B134" s="43" t="s">
        <v>814</v>
      </c>
      <c r="C134" s="3"/>
      <c r="D134" s="125"/>
      <c r="E134" s="125"/>
      <c r="F134" s="126"/>
      <c r="G134" s="127"/>
    </row>
    <row r="135" spans="1:7" ht="30">
      <c r="A135" s="42" t="s">
        <v>143</v>
      </c>
      <c r="B135" s="43" t="s">
        <v>18</v>
      </c>
      <c r="C135" s="3"/>
      <c r="D135" s="125"/>
      <c r="E135" s="125"/>
      <c r="F135" s="126"/>
      <c r="G135" s="127"/>
    </row>
    <row r="136" spans="1:7" ht="15">
      <c r="A136" s="42" t="s">
        <v>144</v>
      </c>
      <c r="B136" s="43" t="s">
        <v>16</v>
      </c>
      <c r="C136" s="3"/>
      <c r="D136" s="125"/>
      <c r="E136" s="125"/>
      <c r="F136" s="126"/>
      <c r="G136" s="127"/>
    </row>
    <row r="137" spans="1:7" ht="30">
      <c r="A137" s="42" t="s">
        <v>145</v>
      </c>
      <c r="B137" s="43" t="s">
        <v>52</v>
      </c>
      <c r="C137" s="3"/>
      <c r="D137" s="125"/>
      <c r="E137" s="125"/>
      <c r="F137" s="126"/>
      <c r="G137" s="127"/>
    </row>
    <row r="138" spans="1:7" ht="15">
      <c r="A138" s="42" t="s">
        <v>146</v>
      </c>
      <c r="B138" s="43" t="s">
        <v>19</v>
      </c>
      <c r="C138" s="3"/>
      <c r="D138" s="125"/>
      <c r="E138" s="125"/>
      <c r="F138" s="126"/>
      <c r="G138" s="127"/>
    </row>
    <row r="139" spans="1:7" ht="63">
      <c r="A139" s="39">
        <v>17</v>
      </c>
      <c r="B139" s="34" t="s">
        <v>542</v>
      </c>
      <c r="C139" s="35" t="s">
        <v>2</v>
      </c>
      <c r="D139" s="125" t="s">
        <v>0</v>
      </c>
      <c r="E139" s="125">
        <v>4</v>
      </c>
      <c r="F139" s="126"/>
      <c r="G139" s="127">
        <f>E139*F139</f>
        <v>0</v>
      </c>
    </row>
    <row r="140" spans="1:7" ht="15">
      <c r="A140" s="42" t="s">
        <v>149</v>
      </c>
      <c r="B140" s="43" t="s">
        <v>541</v>
      </c>
      <c r="C140" s="3"/>
      <c r="D140" s="125"/>
      <c r="E140" s="125"/>
      <c r="F140" s="126"/>
      <c r="G140" s="127"/>
    </row>
    <row r="141" spans="1:7" ht="45">
      <c r="A141" s="42" t="s">
        <v>150</v>
      </c>
      <c r="B141" s="43" t="s">
        <v>453</v>
      </c>
      <c r="C141" s="3"/>
      <c r="D141" s="125"/>
      <c r="E141" s="125"/>
      <c r="F141" s="126"/>
      <c r="G141" s="127"/>
    </row>
    <row r="142" spans="1:7" ht="15">
      <c r="A142" s="42" t="s">
        <v>151</v>
      </c>
      <c r="B142" s="43" t="s">
        <v>16</v>
      </c>
      <c r="C142" s="3"/>
      <c r="D142" s="125"/>
      <c r="E142" s="125"/>
      <c r="F142" s="126"/>
      <c r="G142" s="127"/>
    </row>
    <row r="143" spans="1:7" ht="60">
      <c r="A143" s="42" t="s">
        <v>152</v>
      </c>
      <c r="B143" s="43" t="s">
        <v>805</v>
      </c>
      <c r="C143" s="3"/>
      <c r="D143" s="125"/>
      <c r="E143" s="125"/>
      <c r="F143" s="126"/>
      <c r="G143" s="127"/>
    </row>
    <row r="144" spans="1:7" ht="60">
      <c r="A144" s="42" t="s">
        <v>153</v>
      </c>
      <c r="B144" s="43" t="s">
        <v>806</v>
      </c>
      <c r="C144" s="87"/>
      <c r="D144" s="125"/>
      <c r="E144" s="125"/>
      <c r="F144" s="126"/>
      <c r="G144" s="127"/>
    </row>
    <row r="145" spans="1:7" ht="30">
      <c r="A145" s="42" t="s">
        <v>154</v>
      </c>
      <c r="B145" s="43" t="s">
        <v>18</v>
      </c>
      <c r="C145" s="3"/>
      <c r="D145" s="125"/>
      <c r="E145" s="125"/>
      <c r="F145" s="126"/>
      <c r="G145" s="127"/>
    </row>
    <row r="146" spans="1:7" ht="30">
      <c r="A146" s="42" t="s">
        <v>155</v>
      </c>
      <c r="B146" s="43" t="s">
        <v>52</v>
      </c>
      <c r="C146" s="3"/>
      <c r="D146" s="125"/>
      <c r="E146" s="125"/>
      <c r="F146" s="126"/>
      <c r="G146" s="127"/>
    </row>
    <row r="147" spans="1:7" ht="15.75" thickBot="1">
      <c r="A147" s="44" t="s">
        <v>156</v>
      </c>
      <c r="B147" s="45" t="s">
        <v>19</v>
      </c>
      <c r="C147" s="18"/>
      <c r="D147" s="128"/>
      <c r="E147" s="128"/>
      <c r="F147" s="129"/>
      <c r="G147" s="130"/>
    </row>
    <row r="148" spans="1:7" ht="25.5" customHeight="1" thickBot="1">
      <c r="A148" s="31" t="s">
        <v>543</v>
      </c>
      <c r="B148" s="32"/>
      <c r="C148" s="32"/>
      <c r="D148" s="32"/>
      <c r="E148" s="32"/>
      <c r="F148" s="40"/>
      <c r="G148" s="41"/>
    </row>
    <row r="149" spans="1:7" ht="63">
      <c r="A149" s="47">
        <v>18</v>
      </c>
      <c r="B149" s="52" t="s">
        <v>530</v>
      </c>
      <c r="C149" s="53" t="s">
        <v>2</v>
      </c>
      <c r="D149" s="137" t="s">
        <v>0</v>
      </c>
      <c r="E149" s="137">
        <v>2</v>
      </c>
      <c r="F149" s="138"/>
      <c r="G149" s="139">
        <f>E149*F149</f>
        <v>0</v>
      </c>
    </row>
    <row r="150" spans="1:7" ht="15">
      <c r="A150" s="54" t="s">
        <v>157</v>
      </c>
      <c r="B150" s="43" t="s">
        <v>544</v>
      </c>
      <c r="C150" s="51"/>
      <c r="D150" s="122"/>
      <c r="E150" s="122"/>
      <c r="F150" s="123"/>
      <c r="G150" s="121"/>
    </row>
    <row r="151" spans="1:7" ht="60">
      <c r="A151" s="54" t="s">
        <v>158</v>
      </c>
      <c r="B151" s="43" t="s">
        <v>807</v>
      </c>
      <c r="C151" s="51"/>
      <c r="D151" s="122"/>
      <c r="E151" s="122"/>
      <c r="F151" s="123"/>
      <c r="G151" s="121"/>
    </row>
    <row r="152" spans="1:7" ht="30">
      <c r="A152" s="54" t="s">
        <v>159</v>
      </c>
      <c r="B152" s="43" t="s">
        <v>68</v>
      </c>
      <c r="C152" s="51"/>
      <c r="D152" s="122"/>
      <c r="E152" s="122"/>
      <c r="F152" s="123"/>
      <c r="G152" s="121"/>
    </row>
    <row r="153" spans="1:7" ht="15">
      <c r="A153" s="54" t="s">
        <v>160</v>
      </c>
      <c r="B153" s="43" t="s">
        <v>69</v>
      </c>
      <c r="C153" s="51"/>
      <c r="D153" s="122"/>
      <c r="E153" s="122"/>
      <c r="F153" s="123"/>
      <c r="G153" s="121"/>
    </row>
    <row r="154" spans="1:7" ht="15">
      <c r="A154" s="54" t="s">
        <v>161</v>
      </c>
      <c r="B154" s="43" t="s">
        <v>70</v>
      </c>
      <c r="C154" s="51"/>
      <c r="D154" s="122"/>
      <c r="E154" s="122"/>
      <c r="F154" s="123"/>
      <c r="G154" s="121"/>
    </row>
    <row r="155" spans="1:7" ht="15">
      <c r="A155" s="54" t="s">
        <v>162</v>
      </c>
      <c r="B155" s="43" t="s">
        <v>19</v>
      </c>
      <c r="C155" s="51"/>
      <c r="D155" s="122"/>
      <c r="E155" s="122"/>
      <c r="F155" s="123"/>
      <c r="G155" s="121"/>
    </row>
    <row r="156" spans="1:7" ht="63">
      <c r="A156" s="39">
        <v>19</v>
      </c>
      <c r="B156" s="34" t="s">
        <v>59</v>
      </c>
      <c r="C156" s="35" t="s">
        <v>2</v>
      </c>
      <c r="D156" s="125" t="s">
        <v>0</v>
      </c>
      <c r="E156" s="125">
        <v>2</v>
      </c>
      <c r="F156" s="126"/>
      <c r="G156" s="127">
        <f>E156*F156</f>
        <v>0</v>
      </c>
    </row>
    <row r="157" spans="1:7" ht="15">
      <c r="A157" s="42" t="s">
        <v>163</v>
      </c>
      <c r="B157" s="43" t="s">
        <v>60</v>
      </c>
      <c r="C157" s="3"/>
      <c r="D157" s="125"/>
      <c r="E157" s="125"/>
      <c r="F157" s="126"/>
      <c r="G157" s="127"/>
    </row>
    <row r="158" spans="1:7" ht="30">
      <c r="A158" s="42" t="s">
        <v>164</v>
      </c>
      <c r="B158" s="43" t="s">
        <v>61</v>
      </c>
      <c r="C158" s="3"/>
      <c r="D158" s="125"/>
      <c r="E158" s="125"/>
      <c r="F158" s="126"/>
      <c r="G158" s="127"/>
    </row>
    <row r="159" spans="1:7" ht="30">
      <c r="A159" s="42" t="s">
        <v>165</v>
      </c>
      <c r="B159" s="43" t="s">
        <v>62</v>
      </c>
      <c r="C159" s="3"/>
      <c r="D159" s="125"/>
      <c r="E159" s="125"/>
      <c r="F159" s="126"/>
      <c r="G159" s="127"/>
    </row>
    <row r="160" spans="1:7" ht="60">
      <c r="A160" s="42" t="s">
        <v>166</v>
      </c>
      <c r="B160" s="43" t="s">
        <v>804</v>
      </c>
      <c r="C160" s="3"/>
      <c r="D160" s="125"/>
      <c r="E160" s="125"/>
      <c r="F160" s="126"/>
      <c r="G160" s="127"/>
    </row>
    <row r="161" spans="1:7" ht="30">
      <c r="A161" s="42" t="s">
        <v>167</v>
      </c>
      <c r="B161" s="43" t="s">
        <v>18</v>
      </c>
      <c r="C161" s="3"/>
      <c r="D161" s="125"/>
      <c r="E161" s="125"/>
      <c r="F161" s="126"/>
      <c r="G161" s="127"/>
    </row>
    <row r="162" spans="1:7" ht="15">
      <c r="A162" s="42" t="s">
        <v>168</v>
      </c>
      <c r="B162" s="43" t="s">
        <v>77</v>
      </c>
      <c r="C162" s="3"/>
      <c r="D162" s="125"/>
      <c r="E162" s="125"/>
      <c r="F162" s="126"/>
      <c r="G162" s="127"/>
    </row>
    <row r="163" spans="1:7" ht="15">
      <c r="A163" s="42" t="s">
        <v>465</v>
      </c>
      <c r="B163" s="43" t="s">
        <v>19</v>
      </c>
      <c r="C163" s="3"/>
      <c r="D163" s="125"/>
      <c r="E163" s="125"/>
      <c r="F163" s="126"/>
      <c r="G163" s="127"/>
    </row>
    <row r="164" spans="1:7" ht="63">
      <c r="A164" s="39">
        <v>20</v>
      </c>
      <c r="B164" s="34" t="s">
        <v>545</v>
      </c>
      <c r="C164" s="35" t="s">
        <v>2</v>
      </c>
      <c r="D164" s="125" t="s">
        <v>0</v>
      </c>
      <c r="E164" s="125">
        <v>4</v>
      </c>
      <c r="F164" s="126"/>
      <c r="G164" s="127">
        <f>E164*F164</f>
        <v>0</v>
      </c>
    </row>
    <row r="165" spans="1:7" ht="15">
      <c r="A165" s="42" t="s">
        <v>169</v>
      </c>
      <c r="B165" s="43" t="s">
        <v>546</v>
      </c>
      <c r="C165" s="3"/>
      <c r="D165" s="125"/>
      <c r="E165" s="125"/>
      <c r="F165" s="126"/>
      <c r="G165" s="127"/>
    </row>
    <row r="166" spans="1:7" ht="45">
      <c r="A166" s="42" t="s">
        <v>170</v>
      </c>
      <c r="B166" s="43" t="s">
        <v>455</v>
      </c>
      <c r="C166" s="3"/>
      <c r="D166" s="125"/>
      <c r="E166" s="125"/>
      <c r="F166" s="126"/>
      <c r="G166" s="127"/>
    </row>
    <row r="167" spans="1:7" ht="15">
      <c r="A167" s="42" t="s">
        <v>171</v>
      </c>
      <c r="B167" s="43" t="s">
        <v>16</v>
      </c>
      <c r="C167" s="3"/>
      <c r="D167" s="125"/>
      <c r="E167" s="125"/>
      <c r="F167" s="126"/>
      <c r="G167" s="127"/>
    </row>
    <row r="168" spans="1:7" ht="60">
      <c r="A168" s="42" t="s">
        <v>172</v>
      </c>
      <c r="B168" s="43" t="s">
        <v>805</v>
      </c>
      <c r="C168" s="3"/>
      <c r="D168" s="125"/>
      <c r="E168" s="125"/>
      <c r="F168" s="126"/>
      <c r="G168" s="127"/>
    </row>
    <row r="169" spans="1:7" ht="30">
      <c r="A169" s="42" t="s">
        <v>173</v>
      </c>
      <c r="B169" s="43" t="s">
        <v>18</v>
      </c>
      <c r="C169" s="3"/>
      <c r="D169" s="125"/>
      <c r="E169" s="125"/>
      <c r="F169" s="126"/>
      <c r="G169" s="127"/>
    </row>
    <row r="170" spans="1:7" ht="30">
      <c r="A170" s="42" t="s">
        <v>174</v>
      </c>
      <c r="B170" s="43" t="s">
        <v>52</v>
      </c>
      <c r="C170" s="3"/>
      <c r="D170" s="125"/>
      <c r="E170" s="125"/>
      <c r="F170" s="126"/>
      <c r="G170" s="127"/>
    </row>
    <row r="171" spans="1:7" ht="15">
      <c r="A171" s="42" t="s">
        <v>175</v>
      </c>
      <c r="B171" s="43" t="s">
        <v>19</v>
      </c>
      <c r="C171" s="3"/>
      <c r="D171" s="125"/>
      <c r="E171" s="125"/>
      <c r="F171" s="126"/>
      <c r="G171" s="127"/>
    </row>
    <row r="172" spans="1:7" ht="63">
      <c r="A172" s="39">
        <v>21</v>
      </c>
      <c r="B172" s="34" t="s">
        <v>547</v>
      </c>
      <c r="C172" s="35" t="s">
        <v>2</v>
      </c>
      <c r="D172" s="125" t="s">
        <v>0</v>
      </c>
      <c r="E172" s="125">
        <v>1</v>
      </c>
      <c r="F172" s="126"/>
      <c r="G172" s="127">
        <f>E172*F172</f>
        <v>0</v>
      </c>
    </row>
    <row r="173" spans="1:7" ht="15">
      <c r="A173" s="42" t="s">
        <v>177</v>
      </c>
      <c r="B173" s="43" t="s">
        <v>548</v>
      </c>
      <c r="C173" s="3"/>
      <c r="D173" s="125"/>
      <c r="E173" s="125"/>
      <c r="F173" s="126"/>
      <c r="G173" s="127"/>
    </row>
    <row r="174" spans="1:7" ht="30">
      <c r="A174" s="42" t="s">
        <v>178</v>
      </c>
      <c r="B174" s="43" t="s">
        <v>549</v>
      </c>
      <c r="C174" s="3"/>
      <c r="D174" s="125"/>
      <c r="E174" s="125"/>
      <c r="F174" s="126"/>
      <c r="G174" s="127"/>
    </row>
    <row r="175" spans="1:7" ht="15">
      <c r="A175" s="42" t="s">
        <v>179</v>
      </c>
      <c r="B175" s="43" t="s">
        <v>66</v>
      </c>
      <c r="C175" s="3"/>
      <c r="D175" s="125"/>
      <c r="E175" s="125"/>
      <c r="F175" s="126"/>
      <c r="G175" s="127"/>
    </row>
    <row r="176" spans="1:7" ht="60">
      <c r="A176" s="42" t="s">
        <v>180</v>
      </c>
      <c r="B176" s="43" t="s">
        <v>815</v>
      </c>
      <c r="C176" s="3"/>
      <c r="D176" s="125"/>
      <c r="E176" s="125"/>
      <c r="F176" s="126"/>
      <c r="G176" s="127"/>
    </row>
    <row r="177" spans="1:7" ht="60">
      <c r="A177" s="42" t="s">
        <v>181</v>
      </c>
      <c r="B177" s="43" t="s">
        <v>816</v>
      </c>
      <c r="C177" s="3"/>
      <c r="D177" s="125"/>
      <c r="E177" s="125"/>
      <c r="F177" s="126"/>
      <c r="G177" s="127"/>
    </row>
    <row r="178" spans="1:7" ht="30">
      <c r="A178" s="42" t="s">
        <v>182</v>
      </c>
      <c r="B178" s="43" t="s">
        <v>18</v>
      </c>
      <c r="C178" s="3"/>
      <c r="D178" s="125"/>
      <c r="E178" s="125"/>
      <c r="F178" s="126"/>
      <c r="G178" s="127"/>
    </row>
    <row r="179" spans="1:7" ht="30">
      <c r="A179" s="42" t="s">
        <v>183</v>
      </c>
      <c r="B179" s="43" t="s">
        <v>52</v>
      </c>
      <c r="C179" s="3"/>
      <c r="D179" s="125"/>
      <c r="E179" s="125"/>
      <c r="F179" s="126"/>
      <c r="G179" s="127"/>
    </row>
    <row r="180" spans="1:7" ht="15.75" thickBot="1">
      <c r="A180" s="44" t="s">
        <v>184</v>
      </c>
      <c r="B180" s="45" t="s">
        <v>19</v>
      </c>
      <c r="C180" s="18"/>
      <c r="D180" s="128"/>
      <c r="E180" s="128"/>
      <c r="F180" s="129"/>
      <c r="G180" s="130"/>
    </row>
    <row r="181" spans="1:7" ht="25.5" customHeight="1" thickBot="1">
      <c r="A181" s="31" t="s">
        <v>550</v>
      </c>
      <c r="B181" s="32"/>
      <c r="C181" s="32"/>
      <c r="D181" s="32"/>
      <c r="E181" s="32"/>
      <c r="F181" s="40"/>
      <c r="G181" s="41"/>
    </row>
    <row r="182" spans="1:7" ht="63">
      <c r="A182" s="47">
        <v>22</v>
      </c>
      <c r="B182" s="52" t="s">
        <v>551</v>
      </c>
      <c r="C182" s="53" t="s">
        <v>2</v>
      </c>
      <c r="D182" s="137" t="s">
        <v>0</v>
      </c>
      <c r="E182" s="137">
        <v>3</v>
      </c>
      <c r="F182" s="138"/>
      <c r="G182" s="139">
        <f>E182*F182</f>
        <v>0</v>
      </c>
    </row>
    <row r="183" spans="1:7" ht="15">
      <c r="A183" s="54" t="s">
        <v>185</v>
      </c>
      <c r="B183" s="43" t="s">
        <v>552</v>
      </c>
      <c r="C183" s="51"/>
      <c r="D183" s="122"/>
      <c r="E183" s="122"/>
      <c r="F183" s="123"/>
      <c r="G183" s="121"/>
    </row>
    <row r="184" spans="1:7" ht="15">
      <c r="A184" s="54" t="s">
        <v>186</v>
      </c>
      <c r="B184" s="43" t="s">
        <v>553</v>
      </c>
      <c r="C184" s="51"/>
      <c r="D184" s="122"/>
      <c r="E184" s="122"/>
      <c r="F184" s="123"/>
      <c r="G184" s="121"/>
    </row>
    <row r="185" spans="1:7" ht="60">
      <c r="A185" s="54" t="s">
        <v>187</v>
      </c>
      <c r="B185" s="43" t="s">
        <v>805</v>
      </c>
      <c r="C185" s="51"/>
      <c r="D185" s="122"/>
      <c r="E185" s="122"/>
      <c r="F185" s="123"/>
      <c r="G185" s="121"/>
    </row>
    <row r="186" spans="1:7" ht="60">
      <c r="A186" s="54" t="s">
        <v>188</v>
      </c>
      <c r="B186" s="43" t="s">
        <v>817</v>
      </c>
      <c r="C186" s="51"/>
      <c r="D186" s="122"/>
      <c r="E186" s="122"/>
      <c r="F186" s="123"/>
      <c r="G186" s="121"/>
    </row>
    <row r="187" spans="1:7" ht="30">
      <c r="A187" s="42" t="s">
        <v>189</v>
      </c>
      <c r="B187" s="43" t="s">
        <v>18</v>
      </c>
      <c r="C187" s="3"/>
      <c r="D187" s="122"/>
      <c r="E187" s="122"/>
      <c r="F187" s="123"/>
      <c r="G187" s="121"/>
    </row>
    <row r="188" spans="1:7" ht="15">
      <c r="A188" s="54" t="s">
        <v>190</v>
      </c>
      <c r="B188" s="43" t="s">
        <v>16</v>
      </c>
      <c r="C188" s="51"/>
      <c r="D188" s="122"/>
      <c r="E188" s="122"/>
      <c r="F188" s="123"/>
      <c r="G188" s="121"/>
    </row>
    <row r="189" spans="1:7" ht="15.75" thickBot="1">
      <c r="A189" s="55" t="s">
        <v>472</v>
      </c>
      <c r="B189" s="45" t="s">
        <v>19</v>
      </c>
      <c r="C189" s="57"/>
      <c r="D189" s="142"/>
      <c r="E189" s="142"/>
      <c r="F189" s="140"/>
      <c r="G189" s="141"/>
    </row>
    <row r="190" spans="1:7" ht="25.5" customHeight="1" thickBot="1">
      <c r="A190" s="31" t="s">
        <v>554</v>
      </c>
      <c r="B190" s="32"/>
      <c r="C190" s="32"/>
      <c r="D190" s="32"/>
      <c r="E190" s="32"/>
      <c r="F190" s="40"/>
      <c r="G190" s="41"/>
    </row>
    <row r="191" spans="1:7" ht="63">
      <c r="A191" s="47">
        <v>23</v>
      </c>
      <c r="B191" s="52" t="s">
        <v>530</v>
      </c>
      <c r="C191" s="53" t="s">
        <v>2</v>
      </c>
      <c r="D191" s="137" t="s">
        <v>0</v>
      </c>
      <c r="E191" s="137">
        <v>1</v>
      </c>
      <c r="F191" s="138"/>
      <c r="G191" s="139">
        <f>E191*F191</f>
        <v>0</v>
      </c>
    </row>
    <row r="192" spans="1:7" ht="15">
      <c r="A192" s="54" t="s">
        <v>191</v>
      </c>
      <c r="B192" s="43" t="s">
        <v>544</v>
      </c>
      <c r="C192" s="51"/>
      <c r="D192" s="122"/>
      <c r="E192" s="122"/>
      <c r="F192" s="123"/>
      <c r="G192" s="121"/>
    </row>
    <row r="193" spans="1:7" ht="60">
      <c r="A193" s="54" t="s">
        <v>192</v>
      </c>
      <c r="B193" s="43" t="s">
        <v>807</v>
      </c>
      <c r="C193" s="51"/>
      <c r="D193" s="122"/>
      <c r="E193" s="122"/>
      <c r="F193" s="123"/>
      <c r="G193" s="121"/>
    </row>
    <row r="194" spans="1:7" ht="30">
      <c r="A194" s="54" t="s">
        <v>193</v>
      </c>
      <c r="B194" s="43" t="s">
        <v>68</v>
      </c>
      <c r="C194" s="51"/>
      <c r="D194" s="122"/>
      <c r="E194" s="122"/>
      <c r="F194" s="123"/>
      <c r="G194" s="121"/>
    </row>
    <row r="195" spans="1:7" ht="15">
      <c r="A195" s="54" t="s">
        <v>194</v>
      </c>
      <c r="B195" s="43" t="s">
        <v>69</v>
      </c>
      <c r="C195" s="51"/>
      <c r="D195" s="122"/>
      <c r="E195" s="122"/>
      <c r="F195" s="123"/>
      <c r="G195" s="121"/>
    </row>
    <row r="196" spans="1:7" ht="15">
      <c r="A196" s="54" t="s">
        <v>195</v>
      </c>
      <c r="B196" s="43" t="s">
        <v>70</v>
      </c>
      <c r="C196" s="51"/>
      <c r="D196" s="122"/>
      <c r="E196" s="122"/>
      <c r="F196" s="123"/>
      <c r="G196" s="121"/>
    </row>
    <row r="197" spans="1:7" ht="15">
      <c r="A197" s="54" t="s">
        <v>196</v>
      </c>
      <c r="B197" s="43" t="s">
        <v>19</v>
      </c>
      <c r="C197" s="51"/>
      <c r="D197" s="122"/>
      <c r="E197" s="122"/>
      <c r="F197" s="123"/>
      <c r="G197" s="121"/>
    </row>
    <row r="198" spans="1:7" ht="63">
      <c r="A198" s="39">
        <v>24</v>
      </c>
      <c r="B198" s="34" t="s">
        <v>59</v>
      </c>
      <c r="C198" s="35" t="s">
        <v>2</v>
      </c>
      <c r="D198" s="125" t="s">
        <v>0</v>
      </c>
      <c r="E198" s="125">
        <v>1</v>
      </c>
      <c r="F198" s="126"/>
      <c r="G198" s="127">
        <f>E198*F198</f>
        <v>0</v>
      </c>
    </row>
    <row r="199" spans="1:7" ht="15">
      <c r="A199" s="42" t="s">
        <v>197</v>
      </c>
      <c r="B199" s="43" t="s">
        <v>60</v>
      </c>
      <c r="C199" s="3"/>
      <c r="D199" s="125"/>
      <c r="E199" s="125"/>
      <c r="F199" s="126"/>
      <c r="G199" s="127"/>
    </row>
    <row r="200" spans="1:7" ht="30">
      <c r="A200" s="42" t="s">
        <v>198</v>
      </c>
      <c r="B200" s="43" t="s">
        <v>61</v>
      </c>
      <c r="C200" s="3"/>
      <c r="D200" s="125"/>
      <c r="E200" s="125"/>
      <c r="F200" s="126"/>
      <c r="G200" s="127"/>
    </row>
    <row r="201" spans="1:7" ht="30">
      <c r="A201" s="42" t="s">
        <v>199</v>
      </c>
      <c r="B201" s="43" t="s">
        <v>62</v>
      </c>
      <c r="C201" s="3"/>
      <c r="D201" s="125"/>
      <c r="E201" s="125"/>
      <c r="F201" s="126"/>
      <c r="G201" s="127"/>
    </row>
    <row r="202" spans="1:7" ht="60">
      <c r="A202" s="42" t="s">
        <v>200</v>
      </c>
      <c r="B202" s="43" t="s">
        <v>804</v>
      </c>
      <c r="C202" s="3"/>
      <c r="D202" s="125"/>
      <c r="E202" s="125"/>
      <c r="F202" s="126"/>
      <c r="G202" s="127"/>
    </row>
    <row r="203" spans="1:7" ht="30">
      <c r="A203" s="42" t="s">
        <v>201</v>
      </c>
      <c r="B203" s="43" t="s">
        <v>18</v>
      </c>
      <c r="C203" s="3"/>
      <c r="D203" s="125"/>
      <c r="E203" s="125"/>
      <c r="F203" s="126"/>
      <c r="G203" s="127"/>
    </row>
    <row r="204" spans="1:7" ht="15">
      <c r="A204" s="42" t="s">
        <v>202</v>
      </c>
      <c r="B204" s="43" t="s">
        <v>77</v>
      </c>
      <c r="C204" s="3"/>
      <c r="D204" s="125"/>
      <c r="E204" s="125"/>
      <c r="F204" s="126"/>
      <c r="G204" s="127"/>
    </row>
    <row r="205" spans="1:7" ht="15">
      <c r="A205" s="42" t="s">
        <v>203</v>
      </c>
      <c r="B205" s="43" t="s">
        <v>19</v>
      </c>
      <c r="C205" s="3"/>
      <c r="D205" s="125"/>
      <c r="E205" s="125"/>
      <c r="F205" s="126"/>
      <c r="G205" s="127"/>
    </row>
    <row r="206" spans="1:7" ht="63">
      <c r="A206" s="39">
        <v>25</v>
      </c>
      <c r="B206" s="34" t="s">
        <v>555</v>
      </c>
      <c r="C206" s="35" t="s">
        <v>2</v>
      </c>
      <c r="D206" s="125" t="s">
        <v>0</v>
      </c>
      <c r="E206" s="125">
        <v>2</v>
      </c>
      <c r="F206" s="126"/>
      <c r="G206" s="127">
        <f>E206*F206</f>
        <v>0</v>
      </c>
    </row>
    <row r="207" spans="1:7" ht="15">
      <c r="A207" s="42" t="s">
        <v>205</v>
      </c>
      <c r="B207" s="43" t="s">
        <v>556</v>
      </c>
      <c r="C207" s="87" t="s">
        <v>716</v>
      </c>
      <c r="D207" s="125"/>
      <c r="E207" s="125"/>
      <c r="F207" s="126"/>
      <c r="G207" s="127"/>
    </row>
    <row r="208" spans="1:7" ht="15">
      <c r="A208" s="42" t="s">
        <v>206</v>
      </c>
      <c r="B208" s="43" t="s">
        <v>558</v>
      </c>
      <c r="C208" s="3"/>
      <c r="D208" s="125"/>
      <c r="E208" s="125"/>
      <c r="F208" s="126"/>
      <c r="G208" s="127"/>
    </row>
    <row r="209" spans="1:7" ht="30">
      <c r="A209" s="42" t="s">
        <v>207</v>
      </c>
      <c r="B209" s="43" t="s">
        <v>557</v>
      </c>
      <c r="C209" s="3"/>
      <c r="D209" s="125"/>
      <c r="E209" s="125"/>
      <c r="F209" s="126"/>
      <c r="G209" s="127"/>
    </row>
    <row r="210" spans="1:7" ht="60">
      <c r="A210" s="42" t="s">
        <v>208</v>
      </c>
      <c r="B210" s="43" t="s">
        <v>815</v>
      </c>
      <c r="C210" s="3"/>
      <c r="D210" s="125"/>
      <c r="E210" s="125"/>
      <c r="F210" s="126"/>
      <c r="G210" s="127"/>
    </row>
    <row r="211" spans="1:7" ht="60">
      <c r="A211" s="42" t="s">
        <v>209</v>
      </c>
      <c r="B211" s="43" t="s">
        <v>818</v>
      </c>
      <c r="C211" s="3"/>
      <c r="D211" s="125"/>
      <c r="E211" s="125"/>
      <c r="F211" s="126"/>
      <c r="G211" s="127"/>
    </row>
    <row r="212" spans="1:7" ht="60">
      <c r="A212" s="42" t="s">
        <v>210</v>
      </c>
      <c r="B212" s="43" t="s">
        <v>816</v>
      </c>
      <c r="C212" s="3"/>
      <c r="D212" s="125"/>
      <c r="E212" s="125"/>
      <c r="F212" s="126"/>
      <c r="G212" s="127"/>
    </row>
    <row r="213" spans="1:7" ht="30">
      <c r="A213" s="42" t="s">
        <v>211</v>
      </c>
      <c r="B213" s="43" t="s">
        <v>18</v>
      </c>
      <c r="C213" s="3"/>
      <c r="D213" s="125"/>
      <c r="E213" s="125"/>
      <c r="F213" s="126"/>
      <c r="G213" s="127"/>
    </row>
    <row r="214" spans="1:7" ht="15.75" thickBot="1">
      <c r="A214" s="44" t="s">
        <v>212</v>
      </c>
      <c r="B214" s="45" t="s">
        <v>19</v>
      </c>
      <c r="C214" s="18"/>
      <c r="D214" s="128"/>
      <c r="E214" s="128"/>
      <c r="F214" s="129"/>
      <c r="G214" s="130"/>
    </row>
    <row r="215" spans="1:7" ht="25.5" customHeight="1" thickBot="1">
      <c r="A215" s="31" t="s">
        <v>559</v>
      </c>
      <c r="B215" s="32"/>
      <c r="C215" s="32"/>
      <c r="D215" s="32"/>
      <c r="E215" s="32"/>
      <c r="F215" s="40"/>
      <c r="G215" s="41"/>
    </row>
    <row r="216" spans="1:7" ht="63">
      <c r="A216" s="36">
        <v>26</v>
      </c>
      <c r="B216" s="37" t="s">
        <v>560</v>
      </c>
      <c r="C216" s="38" t="s">
        <v>2</v>
      </c>
      <c r="D216" s="133" t="s">
        <v>0</v>
      </c>
      <c r="E216" s="133">
        <v>1</v>
      </c>
      <c r="F216" s="131"/>
      <c r="G216" s="132">
        <f>E216*F216</f>
        <v>0</v>
      </c>
    </row>
    <row r="217" spans="1:7" ht="15">
      <c r="A217" s="42" t="s">
        <v>213</v>
      </c>
      <c r="B217" s="43" t="s">
        <v>561</v>
      </c>
      <c r="C217" s="3"/>
      <c r="D217" s="125"/>
      <c r="E217" s="125"/>
      <c r="F217" s="126"/>
      <c r="G217" s="127"/>
    </row>
    <row r="218" spans="1:7" ht="45">
      <c r="A218" s="42" t="s">
        <v>214</v>
      </c>
      <c r="B218" s="43" t="s">
        <v>453</v>
      </c>
      <c r="C218" s="87"/>
      <c r="D218" s="125"/>
      <c r="E218" s="125"/>
      <c r="F218" s="126"/>
      <c r="G218" s="127"/>
    </row>
    <row r="219" spans="1:7" ht="15">
      <c r="A219" s="42" t="s">
        <v>215</v>
      </c>
      <c r="B219" s="43" t="s">
        <v>16</v>
      </c>
      <c r="C219" s="3"/>
      <c r="D219" s="125"/>
      <c r="E219" s="125"/>
      <c r="F219" s="126"/>
      <c r="G219" s="127"/>
    </row>
    <row r="220" spans="1:7" ht="60">
      <c r="A220" s="42" t="s">
        <v>216</v>
      </c>
      <c r="B220" s="43" t="s">
        <v>805</v>
      </c>
      <c r="C220" s="3"/>
      <c r="D220" s="125"/>
      <c r="E220" s="125"/>
      <c r="F220" s="126"/>
      <c r="G220" s="127"/>
    </row>
    <row r="221" spans="1:7" ht="60">
      <c r="A221" s="42" t="s">
        <v>217</v>
      </c>
      <c r="B221" s="43" t="s">
        <v>819</v>
      </c>
      <c r="C221" s="3"/>
      <c r="D221" s="125"/>
      <c r="E221" s="125"/>
      <c r="F221" s="126"/>
      <c r="G221" s="127"/>
    </row>
    <row r="222" spans="1:7" ht="30">
      <c r="A222" s="42" t="s">
        <v>218</v>
      </c>
      <c r="B222" s="43" t="s">
        <v>18</v>
      </c>
      <c r="C222" s="3"/>
      <c r="D222" s="125"/>
      <c r="E222" s="125"/>
      <c r="F222" s="126"/>
      <c r="G222" s="127"/>
    </row>
    <row r="223" spans="1:7" ht="30">
      <c r="A223" s="42" t="s">
        <v>483</v>
      </c>
      <c r="B223" s="43" t="s">
        <v>52</v>
      </c>
      <c r="C223" s="3"/>
      <c r="D223" s="125"/>
      <c r="E223" s="125"/>
      <c r="F223" s="126"/>
      <c r="G223" s="127"/>
    </row>
    <row r="224" spans="1:7" ht="15">
      <c r="A224" s="42" t="s">
        <v>484</v>
      </c>
      <c r="B224" s="43" t="s">
        <v>19</v>
      </c>
      <c r="C224" s="3"/>
      <c r="D224" s="125"/>
      <c r="E224" s="125"/>
      <c r="F224" s="126"/>
      <c r="G224" s="127"/>
    </row>
    <row r="225" spans="1:7" ht="63">
      <c r="A225" s="39">
        <v>27</v>
      </c>
      <c r="B225" s="34" t="s">
        <v>562</v>
      </c>
      <c r="C225" s="35" t="s">
        <v>2</v>
      </c>
      <c r="D225" s="125" t="s">
        <v>0</v>
      </c>
      <c r="E225" s="125">
        <v>1</v>
      </c>
      <c r="F225" s="126"/>
      <c r="G225" s="127">
        <f>E225*F225</f>
        <v>0</v>
      </c>
    </row>
    <row r="226" spans="1:7" ht="15">
      <c r="A226" s="42" t="s">
        <v>219</v>
      </c>
      <c r="B226" s="46" t="s">
        <v>563</v>
      </c>
      <c r="C226" s="3"/>
      <c r="D226" s="125"/>
      <c r="E226" s="125"/>
      <c r="F226" s="126"/>
      <c r="G226" s="127"/>
    </row>
    <row r="227" spans="1:7" ht="45">
      <c r="A227" s="42" t="s">
        <v>220</v>
      </c>
      <c r="B227" s="43" t="s">
        <v>564</v>
      </c>
      <c r="C227" s="3"/>
      <c r="D227" s="125"/>
      <c r="E227" s="125"/>
      <c r="F227" s="126"/>
      <c r="G227" s="127"/>
    </row>
    <row r="228" spans="1:7" ht="15">
      <c r="A228" s="42" t="s">
        <v>221</v>
      </c>
      <c r="B228" s="43" t="s">
        <v>16</v>
      </c>
      <c r="C228" s="3"/>
      <c r="D228" s="125"/>
      <c r="E228" s="125"/>
      <c r="F228" s="126"/>
      <c r="G228" s="127"/>
    </row>
    <row r="229" spans="1:7" ht="60">
      <c r="A229" s="42" t="s">
        <v>222</v>
      </c>
      <c r="B229" s="43" t="s">
        <v>805</v>
      </c>
      <c r="C229" s="3"/>
      <c r="D229" s="125"/>
      <c r="E229" s="125"/>
      <c r="F229" s="126"/>
      <c r="G229" s="127"/>
    </row>
    <row r="230" spans="1:7" ht="30">
      <c r="A230" s="42" t="s">
        <v>223</v>
      </c>
      <c r="B230" s="43" t="s">
        <v>18</v>
      </c>
      <c r="C230" s="3"/>
      <c r="D230" s="125"/>
      <c r="E230" s="125"/>
      <c r="F230" s="126"/>
      <c r="G230" s="127"/>
    </row>
    <row r="231" spans="1:7" ht="30">
      <c r="A231" s="42" t="s">
        <v>224</v>
      </c>
      <c r="B231" s="43" t="s">
        <v>52</v>
      </c>
      <c r="C231" s="3"/>
      <c r="D231" s="125"/>
      <c r="E231" s="125"/>
      <c r="F231" s="126"/>
      <c r="G231" s="127"/>
    </row>
    <row r="232" spans="1:7" ht="15">
      <c r="A232" s="42" t="s">
        <v>463</v>
      </c>
      <c r="B232" s="43" t="s">
        <v>19</v>
      </c>
      <c r="C232" s="3"/>
      <c r="D232" s="125"/>
      <c r="E232" s="125"/>
      <c r="F232" s="126"/>
      <c r="G232" s="127"/>
    </row>
    <row r="233" spans="1:7" ht="63">
      <c r="A233" s="39">
        <v>28</v>
      </c>
      <c r="B233" s="34" t="s">
        <v>565</v>
      </c>
      <c r="C233" s="35" t="s">
        <v>2</v>
      </c>
      <c r="D233" s="125" t="s">
        <v>0</v>
      </c>
      <c r="E233" s="125">
        <v>2</v>
      </c>
      <c r="F233" s="126"/>
      <c r="G233" s="127">
        <f>E233*F233</f>
        <v>0</v>
      </c>
    </row>
    <row r="234" spans="1:7" ht="30">
      <c r="A234" s="42" t="s">
        <v>225</v>
      </c>
      <c r="B234" s="43" t="s">
        <v>566</v>
      </c>
      <c r="C234" s="3"/>
      <c r="D234" s="125"/>
      <c r="E234" s="125"/>
      <c r="F234" s="126"/>
      <c r="G234" s="127"/>
    </row>
    <row r="235" spans="1:7" ht="30">
      <c r="A235" s="42" t="s">
        <v>226</v>
      </c>
      <c r="B235" s="43" t="s">
        <v>529</v>
      </c>
      <c r="C235" s="3"/>
      <c r="D235" s="125"/>
      <c r="E235" s="125"/>
      <c r="F235" s="126"/>
      <c r="G235" s="127"/>
    </row>
    <row r="236" spans="1:7" ht="60">
      <c r="A236" s="42" t="s">
        <v>227</v>
      </c>
      <c r="B236" s="43" t="s">
        <v>805</v>
      </c>
      <c r="C236" s="3"/>
      <c r="D236" s="125"/>
      <c r="E236" s="125"/>
      <c r="F236" s="126"/>
      <c r="G236" s="127"/>
    </row>
    <row r="237" spans="1:7" ht="30">
      <c r="A237" s="42" t="s">
        <v>228</v>
      </c>
      <c r="B237" s="46" t="s">
        <v>18</v>
      </c>
      <c r="C237" s="3"/>
      <c r="D237" s="125"/>
      <c r="E237" s="125"/>
      <c r="F237" s="126"/>
      <c r="G237" s="127"/>
    </row>
    <row r="238" spans="1:7" ht="15">
      <c r="A238" s="42" t="s">
        <v>229</v>
      </c>
      <c r="B238" s="43" t="s">
        <v>19</v>
      </c>
      <c r="C238" s="3"/>
      <c r="D238" s="125"/>
      <c r="E238" s="125"/>
      <c r="F238" s="126"/>
      <c r="G238" s="127"/>
    </row>
    <row r="239" spans="1:7" ht="63">
      <c r="A239" s="39">
        <v>29</v>
      </c>
      <c r="B239" s="34" t="s">
        <v>568</v>
      </c>
      <c r="C239" s="35" t="s">
        <v>2</v>
      </c>
      <c r="D239" s="125" t="s">
        <v>0</v>
      </c>
      <c r="E239" s="125">
        <v>1</v>
      </c>
      <c r="F239" s="126"/>
      <c r="G239" s="127">
        <f>E239*F239</f>
        <v>0</v>
      </c>
    </row>
    <row r="240" spans="1:7" ht="15">
      <c r="A240" s="42" t="s">
        <v>235</v>
      </c>
      <c r="B240" s="43" t="s">
        <v>567</v>
      </c>
      <c r="C240" s="3"/>
      <c r="D240" s="125"/>
      <c r="E240" s="125"/>
      <c r="F240" s="126"/>
      <c r="G240" s="127"/>
    </row>
    <row r="241" spans="1:7" ht="45">
      <c r="A241" s="42" t="s">
        <v>236</v>
      </c>
      <c r="B241" s="43" t="s">
        <v>569</v>
      </c>
      <c r="C241" s="3"/>
      <c r="D241" s="125"/>
      <c r="E241" s="125"/>
      <c r="F241" s="126"/>
      <c r="G241" s="127"/>
    </row>
    <row r="242" spans="1:7" ht="15">
      <c r="A242" s="42" t="s">
        <v>237</v>
      </c>
      <c r="B242" s="43" t="s">
        <v>16</v>
      </c>
      <c r="C242" s="3"/>
      <c r="D242" s="125"/>
      <c r="E242" s="125"/>
      <c r="F242" s="126"/>
      <c r="G242" s="127"/>
    </row>
    <row r="243" spans="1:7" ht="60">
      <c r="A243" s="42" t="s">
        <v>238</v>
      </c>
      <c r="B243" s="43" t="s">
        <v>812</v>
      </c>
      <c r="C243" s="3"/>
      <c r="D243" s="125"/>
      <c r="E243" s="125"/>
      <c r="F243" s="126"/>
      <c r="G243" s="127"/>
    </row>
    <row r="244" spans="1:7" ht="60">
      <c r="A244" s="42" t="s">
        <v>239</v>
      </c>
      <c r="B244" s="43" t="s">
        <v>806</v>
      </c>
      <c r="C244" s="3"/>
      <c r="D244" s="125"/>
      <c r="E244" s="125"/>
      <c r="F244" s="126"/>
      <c r="G244" s="127"/>
    </row>
    <row r="245" spans="1:7" ht="30">
      <c r="A245" s="42" t="s">
        <v>240</v>
      </c>
      <c r="B245" s="43" t="s">
        <v>18</v>
      </c>
      <c r="C245" s="3"/>
      <c r="D245" s="125"/>
      <c r="E245" s="125"/>
      <c r="F245" s="126"/>
      <c r="G245" s="127"/>
    </row>
    <row r="246" spans="1:7" ht="30">
      <c r="A246" s="42" t="s">
        <v>241</v>
      </c>
      <c r="B246" s="43" t="s">
        <v>52</v>
      </c>
      <c r="C246" s="3"/>
      <c r="D246" s="125"/>
      <c r="E246" s="125"/>
      <c r="F246" s="126"/>
      <c r="G246" s="127"/>
    </row>
    <row r="247" spans="1:7" ht="15.75" thickBot="1">
      <c r="A247" s="44" t="s">
        <v>242</v>
      </c>
      <c r="B247" s="45" t="s">
        <v>19</v>
      </c>
      <c r="C247" s="18"/>
      <c r="D247" s="128"/>
      <c r="E247" s="128"/>
      <c r="F247" s="129"/>
      <c r="G247" s="130"/>
    </row>
    <row r="248" spans="1:7" ht="25.5" customHeight="1" thickBot="1">
      <c r="A248" s="31" t="s">
        <v>574</v>
      </c>
      <c r="B248" s="32"/>
      <c r="C248" s="32"/>
      <c r="D248" s="32"/>
      <c r="E248" s="32"/>
      <c r="F248" s="40"/>
      <c r="G248" s="41"/>
    </row>
    <row r="249" spans="1:7" ht="63">
      <c r="A249" s="36">
        <v>30</v>
      </c>
      <c r="B249" s="37" t="s">
        <v>59</v>
      </c>
      <c r="C249" s="38" t="s">
        <v>2</v>
      </c>
      <c r="D249" s="133" t="s">
        <v>0</v>
      </c>
      <c r="E249" s="133">
        <v>2</v>
      </c>
      <c r="F249" s="131"/>
      <c r="G249" s="132">
        <f>E249*F249</f>
        <v>0</v>
      </c>
    </row>
    <row r="250" spans="1:7" ht="15">
      <c r="A250" s="42" t="s">
        <v>243</v>
      </c>
      <c r="B250" s="43" t="s">
        <v>60</v>
      </c>
      <c r="C250" s="3"/>
      <c r="D250" s="125"/>
      <c r="E250" s="125"/>
      <c r="F250" s="126"/>
      <c r="G250" s="127"/>
    </row>
    <row r="251" spans="1:7" ht="30">
      <c r="A251" s="42" t="s">
        <v>244</v>
      </c>
      <c r="B251" s="43" t="s">
        <v>61</v>
      </c>
      <c r="C251" s="3"/>
      <c r="D251" s="125"/>
      <c r="E251" s="125"/>
      <c r="F251" s="126"/>
      <c r="G251" s="127"/>
    </row>
    <row r="252" spans="1:7" ht="30">
      <c r="A252" s="42" t="s">
        <v>245</v>
      </c>
      <c r="B252" s="43" t="s">
        <v>62</v>
      </c>
      <c r="C252" s="3"/>
      <c r="D252" s="125"/>
      <c r="E252" s="125"/>
      <c r="F252" s="126"/>
      <c r="G252" s="127"/>
    </row>
    <row r="253" spans="1:7" ht="60">
      <c r="A253" s="42" t="s">
        <v>246</v>
      </c>
      <c r="B253" s="43" t="s">
        <v>804</v>
      </c>
      <c r="C253" s="3"/>
      <c r="D253" s="125"/>
      <c r="E253" s="125"/>
      <c r="F253" s="126"/>
      <c r="G253" s="127"/>
    </row>
    <row r="254" spans="1:7" ht="30">
      <c r="A254" s="42" t="s">
        <v>247</v>
      </c>
      <c r="B254" s="43" t="s">
        <v>18</v>
      </c>
      <c r="C254" s="3"/>
      <c r="D254" s="125"/>
      <c r="E254" s="125"/>
      <c r="F254" s="126"/>
      <c r="G254" s="127"/>
    </row>
    <row r="255" spans="1:7" ht="15">
      <c r="A255" s="42" t="s">
        <v>248</v>
      </c>
      <c r="B255" s="43" t="s">
        <v>77</v>
      </c>
      <c r="C255" s="3"/>
      <c r="D255" s="125"/>
      <c r="E255" s="125"/>
      <c r="F255" s="126"/>
      <c r="G255" s="127"/>
    </row>
    <row r="256" spans="1:7" ht="15">
      <c r="A256" s="42" t="s">
        <v>249</v>
      </c>
      <c r="B256" s="43" t="s">
        <v>19</v>
      </c>
      <c r="C256" s="3"/>
      <c r="D256" s="125"/>
      <c r="E256" s="125"/>
      <c r="F256" s="126"/>
      <c r="G256" s="127"/>
    </row>
    <row r="257" spans="1:7" ht="63">
      <c r="A257" s="39">
        <v>31</v>
      </c>
      <c r="B257" s="34" t="s">
        <v>570</v>
      </c>
      <c r="C257" s="35" t="s">
        <v>2</v>
      </c>
      <c r="D257" s="125" t="s">
        <v>0</v>
      </c>
      <c r="E257" s="135">
        <v>10</v>
      </c>
      <c r="F257" s="126"/>
      <c r="G257" s="127">
        <f>E257*F257</f>
        <v>0</v>
      </c>
    </row>
    <row r="258" spans="1:7" ht="30">
      <c r="A258" s="42" t="s">
        <v>250</v>
      </c>
      <c r="B258" s="43" t="s">
        <v>571</v>
      </c>
      <c r="C258" s="3"/>
      <c r="D258" s="125"/>
      <c r="E258" s="135"/>
      <c r="F258" s="126"/>
      <c r="G258" s="127"/>
    </row>
    <row r="259" spans="1:7" ht="30">
      <c r="A259" s="42" t="s">
        <v>251</v>
      </c>
      <c r="B259" s="43" t="s">
        <v>529</v>
      </c>
      <c r="C259" s="3"/>
      <c r="D259" s="125"/>
      <c r="E259" s="135"/>
      <c r="F259" s="126"/>
      <c r="G259" s="127"/>
    </row>
    <row r="260" spans="1:7" ht="60">
      <c r="A260" s="42" t="s">
        <v>252</v>
      </c>
      <c r="B260" s="43" t="s">
        <v>805</v>
      </c>
      <c r="C260" s="3"/>
      <c r="D260" s="125"/>
      <c r="E260" s="135"/>
      <c r="F260" s="126"/>
      <c r="G260" s="127"/>
    </row>
    <row r="261" spans="1:7" ht="30">
      <c r="A261" s="42" t="s">
        <v>253</v>
      </c>
      <c r="B261" s="46" t="s">
        <v>18</v>
      </c>
      <c r="C261" s="3"/>
      <c r="D261" s="125"/>
      <c r="E261" s="135"/>
      <c r="F261" s="126"/>
      <c r="G261" s="127"/>
    </row>
    <row r="262" spans="1:7" ht="15">
      <c r="A262" s="42" t="s">
        <v>254</v>
      </c>
      <c r="B262" s="43" t="s">
        <v>19</v>
      </c>
      <c r="C262" s="3"/>
      <c r="D262" s="125"/>
      <c r="E262" s="135"/>
      <c r="F262" s="126"/>
      <c r="G262" s="127"/>
    </row>
    <row r="263" spans="1:7" ht="63">
      <c r="A263" s="39">
        <v>32</v>
      </c>
      <c r="B263" s="35" t="s">
        <v>64</v>
      </c>
      <c r="C263" s="35" t="s">
        <v>2</v>
      </c>
      <c r="D263" s="125" t="s">
        <v>0</v>
      </c>
      <c r="E263" s="125">
        <v>2</v>
      </c>
      <c r="F263" s="126"/>
      <c r="G263" s="127">
        <f>E263*F263</f>
        <v>0</v>
      </c>
    </row>
    <row r="264" spans="1:7" ht="15">
      <c r="A264" s="42"/>
      <c r="B264" s="48" t="s">
        <v>63</v>
      </c>
      <c r="C264" s="3"/>
      <c r="D264" s="125"/>
      <c r="E264" s="125"/>
      <c r="F264" s="126"/>
      <c r="G264" s="127"/>
    </row>
    <row r="265" spans="1:7" ht="15">
      <c r="A265" s="42" t="s">
        <v>257</v>
      </c>
      <c r="B265" s="43" t="s">
        <v>65</v>
      </c>
      <c r="C265" s="3"/>
      <c r="D265" s="125"/>
      <c r="E265" s="125"/>
      <c r="F265" s="126"/>
      <c r="G265" s="127"/>
    </row>
    <row r="266" spans="1:7" ht="45">
      <c r="A266" s="42" t="s">
        <v>258</v>
      </c>
      <c r="B266" s="43" t="s">
        <v>451</v>
      </c>
      <c r="C266" s="3"/>
      <c r="D266" s="125"/>
      <c r="E266" s="125"/>
      <c r="F266" s="126"/>
      <c r="G266" s="127"/>
    </row>
    <row r="267" spans="1:7" ht="15">
      <c r="A267" s="42" t="s">
        <v>259</v>
      </c>
      <c r="B267" s="43" t="s">
        <v>66</v>
      </c>
      <c r="C267" s="3"/>
      <c r="D267" s="125"/>
      <c r="E267" s="125"/>
      <c r="F267" s="126"/>
      <c r="G267" s="127"/>
    </row>
    <row r="268" spans="1:7" ht="60">
      <c r="A268" s="42" t="s">
        <v>260</v>
      </c>
      <c r="B268" s="43" t="s">
        <v>820</v>
      </c>
      <c r="C268" s="3"/>
      <c r="D268" s="125"/>
      <c r="E268" s="125"/>
      <c r="F268" s="126"/>
      <c r="G268" s="127"/>
    </row>
    <row r="269" spans="1:7" ht="60">
      <c r="A269" s="42" t="s">
        <v>261</v>
      </c>
      <c r="B269" s="43" t="s">
        <v>819</v>
      </c>
      <c r="C269" s="3"/>
      <c r="D269" s="125"/>
      <c r="E269" s="125"/>
      <c r="F269" s="126"/>
      <c r="G269" s="127"/>
    </row>
    <row r="270" spans="1:7" ht="30">
      <c r="A270" s="42" t="s">
        <v>262</v>
      </c>
      <c r="B270" s="43" t="s">
        <v>18</v>
      </c>
      <c r="C270" s="3"/>
      <c r="D270" s="125"/>
      <c r="E270" s="125"/>
      <c r="F270" s="126"/>
      <c r="G270" s="127"/>
    </row>
    <row r="271" spans="1:7" ht="30">
      <c r="A271" s="42" t="s">
        <v>263</v>
      </c>
      <c r="B271" s="43" t="s">
        <v>52</v>
      </c>
      <c r="C271" s="3"/>
      <c r="D271" s="125"/>
      <c r="E271" s="125"/>
      <c r="F271" s="126"/>
      <c r="G271" s="127"/>
    </row>
    <row r="272" spans="1:7" ht="15.75" thickBot="1">
      <c r="A272" s="44" t="s">
        <v>264</v>
      </c>
      <c r="B272" s="45" t="s">
        <v>19</v>
      </c>
      <c r="C272" s="18"/>
      <c r="D272" s="128"/>
      <c r="E272" s="128"/>
      <c r="F272" s="129"/>
      <c r="G272" s="130"/>
    </row>
    <row r="273" spans="1:7" ht="25.5" customHeight="1" thickBot="1">
      <c r="A273" s="31" t="s">
        <v>572</v>
      </c>
      <c r="B273" s="32"/>
      <c r="C273" s="32"/>
      <c r="D273" s="32"/>
      <c r="E273" s="32"/>
      <c r="F273" s="40"/>
      <c r="G273" s="41"/>
    </row>
    <row r="274" spans="1:7" ht="63">
      <c r="A274" s="47">
        <v>33</v>
      </c>
      <c r="B274" s="52" t="s">
        <v>530</v>
      </c>
      <c r="C274" s="53" t="s">
        <v>2</v>
      </c>
      <c r="D274" s="137" t="s">
        <v>0</v>
      </c>
      <c r="E274" s="137">
        <v>1</v>
      </c>
      <c r="F274" s="138"/>
      <c r="G274" s="139">
        <f>E274*F274</f>
        <v>0</v>
      </c>
    </row>
    <row r="275" spans="1:7" ht="15">
      <c r="A275" s="54" t="s">
        <v>265</v>
      </c>
      <c r="B275" s="43" t="s">
        <v>544</v>
      </c>
      <c r="C275" s="51"/>
      <c r="D275" s="122"/>
      <c r="E275" s="122"/>
      <c r="F275" s="123"/>
      <c r="G275" s="121"/>
    </row>
    <row r="276" spans="1:7" ht="60">
      <c r="A276" s="54" t="s">
        <v>266</v>
      </c>
      <c r="B276" s="43" t="s">
        <v>807</v>
      </c>
      <c r="C276" s="51"/>
      <c r="D276" s="122"/>
      <c r="E276" s="122"/>
      <c r="F276" s="123"/>
      <c r="G276" s="121"/>
    </row>
    <row r="277" spans="1:7" ht="30">
      <c r="A277" s="54" t="s">
        <v>267</v>
      </c>
      <c r="B277" s="43" t="s">
        <v>68</v>
      </c>
      <c r="C277" s="51"/>
      <c r="D277" s="122"/>
      <c r="E277" s="122"/>
      <c r="F277" s="123"/>
      <c r="G277" s="121"/>
    </row>
    <row r="278" spans="1:7" ht="15">
      <c r="A278" s="54" t="s">
        <v>268</v>
      </c>
      <c r="B278" s="43" t="s">
        <v>69</v>
      </c>
      <c r="C278" s="51"/>
      <c r="D278" s="122"/>
      <c r="E278" s="122"/>
      <c r="F278" s="123"/>
      <c r="G278" s="121"/>
    </row>
    <row r="279" spans="1:7" ht="15">
      <c r="A279" s="54" t="s">
        <v>269</v>
      </c>
      <c r="B279" s="43" t="s">
        <v>70</v>
      </c>
      <c r="C279" s="51"/>
      <c r="D279" s="122"/>
      <c r="E279" s="122"/>
      <c r="F279" s="123"/>
      <c r="G279" s="121"/>
    </row>
    <row r="280" spans="1:7" ht="15">
      <c r="A280" s="54" t="s">
        <v>270</v>
      </c>
      <c r="B280" s="43" t="s">
        <v>19</v>
      </c>
      <c r="C280" s="51"/>
      <c r="D280" s="122"/>
      <c r="E280" s="122"/>
      <c r="F280" s="123"/>
      <c r="G280" s="121"/>
    </row>
    <row r="281" spans="1:7" ht="63">
      <c r="A281" s="39">
        <v>34</v>
      </c>
      <c r="B281" s="34" t="s">
        <v>59</v>
      </c>
      <c r="C281" s="35" t="s">
        <v>2</v>
      </c>
      <c r="D281" s="125" t="s">
        <v>0</v>
      </c>
      <c r="E281" s="125">
        <v>1</v>
      </c>
      <c r="F281" s="126"/>
      <c r="G281" s="127">
        <f>E281*F281</f>
        <v>0</v>
      </c>
    </row>
    <row r="282" spans="1:7" ht="15">
      <c r="A282" s="42" t="s">
        <v>272</v>
      </c>
      <c r="B282" s="43" t="s">
        <v>60</v>
      </c>
      <c r="C282" s="3"/>
      <c r="D282" s="125"/>
      <c r="E282" s="125"/>
      <c r="F282" s="126"/>
      <c r="G282" s="127"/>
    </row>
    <row r="283" spans="1:7" ht="30">
      <c r="A283" s="42" t="s">
        <v>273</v>
      </c>
      <c r="B283" s="43" t="s">
        <v>61</v>
      </c>
      <c r="C283" s="3"/>
      <c r="D283" s="125"/>
      <c r="E283" s="125"/>
      <c r="F283" s="126"/>
      <c r="G283" s="127"/>
    </row>
    <row r="284" spans="1:7" ht="30">
      <c r="A284" s="42" t="s">
        <v>274</v>
      </c>
      <c r="B284" s="43" t="s">
        <v>62</v>
      </c>
      <c r="C284" s="3"/>
      <c r="D284" s="125"/>
      <c r="E284" s="125"/>
      <c r="F284" s="126"/>
      <c r="G284" s="127"/>
    </row>
    <row r="285" spans="1:7" ht="60">
      <c r="A285" s="42" t="s">
        <v>275</v>
      </c>
      <c r="B285" s="43" t="s">
        <v>821</v>
      </c>
      <c r="C285" s="3"/>
      <c r="D285" s="125"/>
      <c r="E285" s="125"/>
      <c r="F285" s="126"/>
      <c r="G285" s="127"/>
    </row>
    <row r="286" spans="1:7" ht="30">
      <c r="A286" s="42" t="s">
        <v>276</v>
      </c>
      <c r="B286" s="43" t="s">
        <v>18</v>
      </c>
      <c r="C286" s="3"/>
      <c r="D286" s="125"/>
      <c r="E286" s="125"/>
      <c r="F286" s="126"/>
      <c r="G286" s="127"/>
    </row>
    <row r="287" spans="1:7" ht="15">
      <c r="A287" s="42" t="s">
        <v>277</v>
      </c>
      <c r="B287" s="43" t="s">
        <v>77</v>
      </c>
      <c r="C287" s="3"/>
      <c r="D287" s="125"/>
      <c r="E287" s="125"/>
      <c r="F287" s="126"/>
      <c r="G287" s="127"/>
    </row>
    <row r="288" spans="1:7" ht="15">
      <c r="A288" s="42" t="s">
        <v>278</v>
      </c>
      <c r="B288" s="43" t="s">
        <v>19</v>
      </c>
      <c r="C288" s="3"/>
      <c r="D288" s="125"/>
      <c r="E288" s="125"/>
      <c r="F288" s="126"/>
      <c r="G288" s="127"/>
    </row>
    <row r="289" spans="1:7" ht="63">
      <c r="A289" s="39">
        <v>35</v>
      </c>
      <c r="B289" s="34" t="s">
        <v>565</v>
      </c>
      <c r="C289" s="35" t="s">
        <v>2</v>
      </c>
      <c r="D289" s="125" t="s">
        <v>0</v>
      </c>
      <c r="E289" s="125">
        <v>2</v>
      </c>
      <c r="F289" s="126"/>
      <c r="G289" s="127">
        <f>E289*F289</f>
        <v>0</v>
      </c>
    </row>
    <row r="290" spans="1:7" ht="30">
      <c r="A290" s="42" t="s">
        <v>280</v>
      </c>
      <c r="B290" s="43" t="s">
        <v>566</v>
      </c>
      <c r="C290" s="3"/>
      <c r="D290" s="125"/>
      <c r="E290" s="125"/>
      <c r="F290" s="126"/>
      <c r="G290" s="127"/>
    </row>
    <row r="291" spans="1:7" ht="30">
      <c r="A291" s="42" t="s">
        <v>281</v>
      </c>
      <c r="B291" s="43" t="s">
        <v>529</v>
      </c>
      <c r="C291" s="3"/>
      <c r="D291" s="125"/>
      <c r="E291" s="125"/>
      <c r="F291" s="126"/>
      <c r="G291" s="127"/>
    </row>
    <row r="292" spans="1:7" ht="60">
      <c r="A292" s="42" t="s">
        <v>282</v>
      </c>
      <c r="B292" s="43" t="s">
        <v>812</v>
      </c>
      <c r="C292" s="3"/>
      <c r="D292" s="125"/>
      <c r="E292" s="125"/>
      <c r="F292" s="126"/>
      <c r="G292" s="127"/>
    </row>
    <row r="293" spans="1:7" ht="30">
      <c r="A293" s="42" t="s">
        <v>283</v>
      </c>
      <c r="B293" s="46" t="s">
        <v>18</v>
      </c>
      <c r="C293" s="3"/>
      <c r="D293" s="125"/>
      <c r="E293" s="125"/>
      <c r="F293" s="126"/>
      <c r="G293" s="127"/>
    </row>
    <row r="294" spans="1:7" ht="15">
      <c r="A294" s="42" t="s">
        <v>284</v>
      </c>
      <c r="B294" s="43" t="s">
        <v>19</v>
      </c>
      <c r="C294" s="3"/>
      <c r="D294" s="125"/>
      <c r="E294" s="125"/>
      <c r="F294" s="126"/>
      <c r="G294" s="127"/>
    </row>
    <row r="295" spans="1:7" ht="63">
      <c r="A295" s="39">
        <v>36</v>
      </c>
      <c r="B295" s="34" t="s">
        <v>64</v>
      </c>
      <c r="C295" s="35" t="s">
        <v>2</v>
      </c>
      <c r="D295" s="125" t="s">
        <v>0</v>
      </c>
      <c r="E295" s="125">
        <v>2</v>
      </c>
      <c r="F295" s="126"/>
      <c r="G295" s="127">
        <f>E295*F295</f>
        <v>0</v>
      </c>
    </row>
    <row r="296" spans="1:7" ht="15">
      <c r="A296" s="42" t="s">
        <v>288</v>
      </c>
      <c r="B296" s="43" t="s">
        <v>65</v>
      </c>
      <c r="C296" s="3"/>
      <c r="D296" s="125"/>
      <c r="E296" s="125"/>
      <c r="F296" s="126"/>
      <c r="G296" s="127"/>
    </row>
    <row r="297" spans="1:7" ht="45">
      <c r="A297" s="42" t="s">
        <v>289</v>
      </c>
      <c r="B297" s="43" t="s">
        <v>451</v>
      </c>
      <c r="C297" s="3"/>
      <c r="D297" s="125"/>
      <c r="E297" s="125"/>
      <c r="F297" s="126"/>
      <c r="G297" s="127"/>
    </row>
    <row r="298" spans="1:7" ht="15">
      <c r="A298" s="42" t="s">
        <v>290</v>
      </c>
      <c r="B298" s="43" t="s">
        <v>66</v>
      </c>
      <c r="C298" s="3"/>
      <c r="D298" s="125"/>
      <c r="E298" s="125"/>
      <c r="F298" s="126"/>
      <c r="G298" s="127"/>
    </row>
    <row r="299" spans="1:7" ht="60">
      <c r="A299" s="42" t="s">
        <v>291</v>
      </c>
      <c r="B299" s="43" t="s">
        <v>820</v>
      </c>
      <c r="C299" s="3"/>
      <c r="D299" s="125"/>
      <c r="E299" s="125"/>
      <c r="F299" s="126"/>
      <c r="G299" s="127"/>
    </row>
    <row r="300" spans="1:7" ht="60">
      <c r="A300" s="42" t="s">
        <v>292</v>
      </c>
      <c r="B300" s="43" t="s">
        <v>819</v>
      </c>
      <c r="C300" s="3"/>
      <c r="D300" s="125"/>
      <c r="E300" s="125"/>
      <c r="F300" s="126"/>
      <c r="G300" s="127"/>
    </row>
    <row r="301" spans="1:7" ht="30">
      <c r="A301" s="42" t="s">
        <v>293</v>
      </c>
      <c r="B301" s="43" t="s">
        <v>18</v>
      </c>
      <c r="C301" s="3"/>
      <c r="D301" s="125"/>
      <c r="E301" s="125"/>
      <c r="F301" s="126"/>
      <c r="G301" s="127"/>
    </row>
    <row r="302" spans="1:7" ht="30">
      <c r="A302" s="42" t="s">
        <v>475</v>
      </c>
      <c r="B302" s="43" t="s">
        <v>52</v>
      </c>
      <c r="C302" s="3"/>
      <c r="D302" s="125"/>
      <c r="E302" s="125"/>
      <c r="F302" s="126"/>
      <c r="G302" s="127"/>
    </row>
    <row r="303" spans="1:7" ht="15.75" thickBot="1">
      <c r="A303" s="44" t="s">
        <v>573</v>
      </c>
      <c r="B303" s="45" t="s">
        <v>19</v>
      </c>
      <c r="C303" s="18"/>
      <c r="D303" s="128"/>
      <c r="E303" s="128"/>
      <c r="F303" s="129"/>
      <c r="G303" s="130"/>
    </row>
    <row r="304" spans="1:7" ht="25.5" customHeight="1" thickBot="1">
      <c r="A304" s="31" t="s">
        <v>575</v>
      </c>
      <c r="B304" s="32"/>
      <c r="C304" s="32"/>
      <c r="D304" s="32"/>
      <c r="E304" s="32"/>
      <c r="F304" s="40"/>
      <c r="G304" s="41"/>
    </row>
    <row r="305" spans="1:7" ht="63">
      <c r="A305" s="47">
        <v>37</v>
      </c>
      <c r="B305" s="52" t="s">
        <v>576</v>
      </c>
      <c r="C305" s="53" t="s">
        <v>2</v>
      </c>
      <c r="D305" s="137" t="s">
        <v>0</v>
      </c>
      <c r="E305" s="137">
        <v>2</v>
      </c>
      <c r="F305" s="138"/>
      <c r="G305" s="139">
        <f>E305*F305</f>
        <v>0</v>
      </c>
    </row>
    <row r="306" spans="1:7" ht="15">
      <c r="A306" s="54" t="s">
        <v>294</v>
      </c>
      <c r="B306" s="43" t="s">
        <v>577</v>
      </c>
      <c r="C306" s="51"/>
      <c r="D306" s="122"/>
      <c r="E306" s="122"/>
      <c r="F306" s="123"/>
      <c r="G306" s="121"/>
    </row>
    <row r="307" spans="1:7" ht="15">
      <c r="A307" s="54" t="s">
        <v>295</v>
      </c>
      <c r="B307" s="43" t="s">
        <v>578</v>
      </c>
      <c r="C307" s="51"/>
      <c r="D307" s="122"/>
      <c r="E307" s="122"/>
      <c r="F307" s="123"/>
      <c r="G307" s="121"/>
    </row>
    <row r="308" spans="1:7" ht="60">
      <c r="A308" s="54" t="s">
        <v>296</v>
      </c>
      <c r="B308" s="43" t="s">
        <v>805</v>
      </c>
      <c r="C308" s="51"/>
      <c r="D308" s="122"/>
      <c r="E308" s="122"/>
      <c r="F308" s="123"/>
      <c r="G308" s="121"/>
    </row>
    <row r="309" spans="1:7" ht="60">
      <c r="A309" s="54" t="s">
        <v>297</v>
      </c>
      <c r="B309" s="43" t="s">
        <v>817</v>
      </c>
      <c r="C309" s="51"/>
      <c r="D309" s="122"/>
      <c r="E309" s="122"/>
      <c r="F309" s="123"/>
      <c r="G309" s="121"/>
    </row>
    <row r="310" spans="1:7" ht="30">
      <c r="A310" s="42" t="s">
        <v>298</v>
      </c>
      <c r="B310" s="43" t="s">
        <v>18</v>
      </c>
      <c r="C310" s="3"/>
      <c r="D310" s="122"/>
      <c r="E310" s="122"/>
      <c r="F310" s="123"/>
      <c r="G310" s="121"/>
    </row>
    <row r="311" spans="1:7" ht="15">
      <c r="A311" s="54" t="s">
        <v>299</v>
      </c>
      <c r="B311" s="43" t="s">
        <v>16</v>
      </c>
      <c r="C311" s="51"/>
      <c r="D311" s="122"/>
      <c r="E311" s="122"/>
      <c r="F311" s="123"/>
      <c r="G311" s="121"/>
    </row>
    <row r="312" spans="1:7" ht="15">
      <c r="A312" s="54" t="s">
        <v>462</v>
      </c>
      <c r="B312" s="43" t="s">
        <v>19</v>
      </c>
      <c r="C312" s="51"/>
      <c r="D312" s="122"/>
      <c r="E312" s="122"/>
      <c r="F312" s="123"/>
      <c r="G312" s="121"/>
    </row>
    <row r="313" spans="1:7" ht="63">
      <c r="A313" s="56">
        <v>38</v>
      </c>
      <c r="B313" s="49" t="s">
        <v>579</v>
      </c>
      <c r="C313" s="50" t="s">
        <v>2</v>
      </c>
      <c r="D313" s="122" t="s">
        <v>0</v>
      </c>
      <c r="E313" s="122">
        <v>3</v>
      </c>
      <c r="F313" s="123"/>
      <c r="G313" s="121">
        <f>E313*F313</f>
        <v>0</v>
      </c>
    </row>
    <row r="314" spans="1:7" ht="15">
      <c r="A314" s="54" t="s">
        <v>300</v>
      </c>
      <c r="B314" s="43" t="s">
        <v>580</v>
      </c>
      <c r="C314" s="51"/>
      <c r="D314" s="122"/>
      <c r="E314" s="122"/>
      <c r="F314" s="123"/>
      <c r="G314" s="121"/>
    </row>
    <row r="315" spans="1:7" ht="15">
      <c r="A315" s="54" t="s">
        <v>301</v>
      </c>
      <c r="B315" s="43" t="s">
        <v>578</v>
      </c>
      <c r="C315" s="51"/>
      <c r="D315" s="122"/>
      <c r="E315" s="122"/>
      <c r="F315" s="123"/>
      <c r="G315" s="121"/>
    </row>
    <row r="316" spans="1:7" ht="60">
      <c r="A316" s="54" t="s">
        <v>302</v>
      </c>
      <c r="B316" s="43" t="s">
        <v>805</v>
      </c>
      <c r="C316" s="51"/>
      <c r="D316" s="122"/>
      <c r="E316" s="122"/>
      <c r="F316" s="123"/>
      <c r="G316" s="121"/>
    </row>
    <row r="317" spans="1:7" ht="60">
      <c r="A317" s="54" t="s">
        <v>303</v>
      </c>
      <c r="B317" s="43" t="s">
        <v>817</v>
      </c>
      <c r="C317" s="51"/>
      <c r="D317" s="122"/>
      <c r="E317" s="122"/>
      <c r="F317" s="123"/>
      <c r="G317" s="121"/>
    </row>
    <row r="318" spans="1:7" ht="30">
      <c r="A318" s="42" t="s">
        <v>304</v>
      </c>
      <c r="B318" s="43" t="s">
        <v>18</v>
      </c>
      <c r="C318" s="3"/>
      <c r="D318" s="122"/>
      <c r="E318" s="122"/>
      <c r="F318" s="123"/>
      <c r="G318" s="121"/>
    </row>
    <row r="319" spans="1:7" ht="15">
      <c r="A319" s="54" t="s">
        <v>305</v>
      </c>
      <c r="B319" s="43" t="s">
        <v>16</v>
      </c>
      <c r="C319" s="51"/>
      <c r="D319" s="122"/>
      <c r="E319" s="122"/>
      <c r="F319" s="123"/>
      <c r="G319" s="121"/>
    </row>
    <row r="320" spans="1:7" ht="15.75" thickBot="1">
      <c r="A320" s="55" t="s">
        <v>306</v>
      </c>
      <c r="B320" s="45" t="s">
        <v>19</v>
      </c>
      <c r="C320" s="57"/>
      <c r="D320" s="142"/>
      <c r="E320" s="142"/>
      <c r="F320" s="140"/>
      <c r="G320" s="141"/>
    </row>
    <row r="321" spans="1:7" ht="25.5" customHeight="1" thickBot="1">
      <c r="A321" s="31" t="s">
        <v>581</v>
      </c>
      <c r="B321" s="32"/>
      <c r="C321" s="32"/>
      <c r="D321" s="32"/>
      <c r="E321" s="32"/>
      <c r="F321" s="40"/>
      <c r="G321" s="41"/>
    </row>
    <row r="322" spans="1:7" ht="63">
      <c r="A322" s="47">
        <v>39</v>
      </c>
      <c r="B322" s="52" t="s">
        <v>582</v>
      </c>
      <c r="C322" s="53" t="s">
        <v>2</v>
      </c>
      <c r="D322" s="137" t="s">
        <v>0</v>
      </c>
      <c r="E322" s="137">
        <v>1</v>
      </c>
      <c r="F322" s="138"/>
      <c r="G322" s="139">
        <f>E322*F322</f>
        <v>0</v>
      </c>
    </row>
    <row r="323" spans="1:7" ht="15">
      <c r="A323" s="54" t="s">
        <v>307</v>
      </c>
      <c r="B323" s="43" t="s">
        <v>583</v>
      </c>
      <c r="C323" s="51"/>
      <c r="D323" s="122"/>
      <c r="E323" s="122"/>
      <c r="F323" s="123"/>
      <c r="G323" s="121"/>
    </row>
    <row r="324" spans="1:7" ht="60">
      <c r="A324" s="54" t="s">
        <v>308</v>
      </c>
      <c r="B324" s="43" t="s">
        <v>807</v>
      </c>
      <c r="C324" s="51"/>
      <c r="D324" s="122"/>
      <c r="E324" s="122"/>
      <c r="F324" s="123"/>
      <c r="G324" s="121"/>
    </row>
    <row r="325" spans="1:7" ht="30">
      <c r="A325" s="54" t="s">
        <v>309</v>
      </c>
      <c r="B325" s="43" t="s">
        <v>68</v>
      </c>
      <c r="C325" s="51"/>
      <c r="D325" s="122"/>
      <c r="E325" s="122"/>
      <c r="F325" s="123"/>
      <c r="G325" s="121"/>
    </row>
    <row r="326" spans="1:7" ht="15">
      <c r="A326" s="54" t="s">
        <v>310</v>
      </c>
      <c r="B326" s="43" t="s">
        <v>69</v>
      </c>
      <c r="C326" s="51"/>
      <c r="D326" s="122"/>
      <c r="E326" s="122"/>
      <c r="F326" s="123"/>
      <c r="G326" s="121"/>
    </row>
    <row r="327" spans="1:7" ht="15">
      <c r="A327" s="54" t="s">
        <v>311</v>
      </c>
      <c r="B327" s="43" t="s">
        <v>70</v>
      </c>
      <c r="C327" s="51"/>
      <c r="D327" s="122"/>
      <c r="E327" s="122"/>
      <c r="F327" s="123"/>
      <c r="G327" s="121"/>
    </row>
    <row r="328" spans="1:7" ht="15">
      <c r="A328" s="54" t="s">
        <v>312</v>
      </c>
      <c r="B328" s="43" t="s">
        <v>19</v>
      </c>
      <c r="C328" s="51"/>
      <c r="D328" s="122"/>
      <c r="E328" s="122"/>
      <c r="F328" s="123"/>
      <c r="G328" s="121"/>
    </row>
    <row r="329" spans="1:7" ht="63">
      <c r="A329" s="39">
        <v>40</v>
      </c>
      <c r="B329" s="34" t="s">
        <v>59</v>
      </c>
      <c r="C329" s="35" t="s">
        <v>2</v>
      </c>
      <c r="D329" s="125" t="s">
        <v>0</v>
      </c>
      <c r="E329" s="125">
        <v>1</v>
      </c>
      <c r="F329" s="126"/>
      <c r="G329" s="127">
        <f>E329*F329</f>
        <v>0</v>
      </c>
    </row>
    <row r="330" spans="1:7" ht="15">
      <c r="A330" s="42" t="s">
        <v>313</v>
      </c>
      <c r="B330" s="43" t="s">
        <v>60</v>
      </c>
      <c r="C330" s="3"/>
      <c r="D330" s="125"/>
      <c r="E330" s="125"/>
      <c r="F330" s="126"/>
      <c r="G330" s="127"/>
    </row>
    <row r="331" spans="1:7" ht="30">
      <c r="A331" s="42" t="s">
        <v>314</v>
      </c>
      <c r="B331" s="43" t="s">
        <v>61</v>
      </c>
      <c r="C331" s="3"/>
      <c r="D331" s="125"/>
      <c r="E331" s="125"/>
      <c r="F331" s="126"/>
      <c r="G331" s="127"/>
    </row>
    <row r="332" spans="1:7" ht="30">
      <c r="A332" s="42" t="s">
        <v>315</v>
      </c>
      <c r="B332" s="43" t="s">
        <v>62</v>
      </c>
      <c r="C332" s="3"/>
      <c r="D332" s="125"/>
      <c r="E332" s="125"/>
      <c r="F332" s="126"/>
      <c r="G332" s="127"/>
    </row>
    <row r="333" spans="1:7" ht="60">
      <c r="A333" s="42" t="s">
        <v>316</v>
      </c>
      <c r="B333" s="43" t="s">
        <v>804</v>
      </c>
      <c r="C333" s="3"/>
      <c r="D333" s="125"/>
      <c r="E333" s="125"/>
      <c r="F333" s="126"/>
      <c r="G333" s="127"/>
    </row>
    <row r="334" spans="1:7" ht="30">
      <c r="A334" s="42" t="s">
        <v>317</v>
      </c>
      <c r="B334" s="43" t="s">
        <v>18</v>
      </c>
      <c r="C334" s="3"/>
      <c r="D334" s="125"/>
      <c r="E334" s="125"/>
      <c r="F334" s="126"/>
      <c r="G334" s="127"/>
    </row>
    <row r="335" spans="1:7" ht="15">
      <c r="A335" s="42" t="s">
        <v>318</v>
      </c>
      <c r="B335" s="43" t="s">
        <v>77</v>
      </c>
      <c r="C335" s="3"/>
      <c r="D335" s="125"/>
      <c r="E335" s="125"/>
      <c r="F335" s="126"/>
      <c r="G335" s="127"/>
    </row>
    <row r="336" spans="1:7" ht="15">
      <c r="A336" s="42" t="s">
        <v>482</v>
      </c>
      <c r="B336" s="43" t="s">
        <v>19</v>
      </c>
      <c r="C336" s="3"/>
      <c r="D336" s="125"/>
      <c r="E336" s="125"/>
      <c r="F336" s="126"/>
      <c r="G336" s="127"/>
    </row>
    <row r="337" spans="1:7" ht="63">
      <c r="A337" s="56">
        <v>41</v>
      </c>
      <c r="B337" s="49" t="s">
        <v>480</v>
      </c>
      <c r="C337" s="50" t="s">
        <v>2</v>
      </c>
      <c r="D337" s="122" t="s">
        <v>0</v>
      </c>
      <c r="E337" s="122">
        <v>2</v>
      </c>
      <c r="F337" s="123"/>
      <c r="G337" s="121">
        <f>E337*F337</f>
        <v>0</v>
      </c>
    </row>
    <row r="338" spans="1:7" ht="15">
      <c r="A338" s="54" t="s">
        <v>319</v>
      </c>
      <c r="B338" s="43" t="s">
        <v>481</v>
      </c>
      <c r="C338" s="51"/>
      <c r="D338" s="122"/>
      <c r="E338" s="122"/>
      <c r="F338" s="123"/>
      <c r="G338" s="121"/>
    </row>
    <row r="339" spans="1:7" ht="60">
      <c r="A339" s="54" t="s">
        <v>320</v>
      </c>
      <c r="B339" s="43" t="s">
        <v>807</v>
      </c>
      <c r="C339" s="51"/>
      <c r="D339" s="122"/>
      <c r="E339" s="122"/>
      <c r="F339" s="123"/>
      <c r="G339" s="121"/>
    </row>
    <row r="340" spans="1:7" ht="30">
      <c r="A340" s="54" t="s">
        <v>321</v>
      </c>
      <c r="B340" s="43" t="s">
        <v>68</v>
      </c>
      <c r="C340" s="51"/>
      <c r="D340" s="122"/>
      <c r="E340" s="122"/>
      <c r="F340" s="123"/>
      <c r="G340" s="121"/>
    </row>
    <row r="341" spans="1:7" ht="15">
      <c r="A341" s="54" t="s">
        <v>322</v>
      </c>
      <c r="B341" s="43" t="s">
        <v>69</v>
      </c>
      <c r="C341" s="51"/>
      <c r="D341" s="122"/>
      <c r="E341" s="122"/>
      <c r="F341" s="123"/>
      <c r="G341" s="121"/>
    </row>
    <row r="342" spans="1:7" ht="15">
      <c r="A342" s="54" t="s">
        <v>323</v>
      </c>
      <c r="B342" s="43" t="s">
        <v>70</v>
      </c>
      <c r="C342" s="51"/>
      <c r="D342" s="122"/>
      <c r="E342" s="122"/>
      <c r="F342" s="123"/>
      <c r="G342" s="121"/>
    </row>
    <row r="343" spans="1:7" ht="15.75" thickBot="1">
      <c r="A343" s="55" t="s">
        <v>324</v>
      </c>
      <c r="B343" s="45" t="s">
        <v>19</v>
      </c>
      <c r="C343" s="57"/>
      <c r="D343" s="142"/>
      <c r="E343" s="142"/>
      <c r="F343" s="140"/>
      <c r="G343" s="141"/>
    </row>
    <row r="344" spans="1:7" ht="25.5" customHeight="1" thickBot="1">
      <c r="A344" s="31" t="s">
        <v>584</v>
      </c>
      <c r="B344" s="32"/>
      <c r="C344" s="32"/>
      <c r="D344" s="32"/>
      <c r="E344" s="32"/>
      <c r="F344" s="40"/>
      <c r="G344" s="41"/>
    </row>
    <row r="345" spans="1:7" ht="63">
      <c r="A345" s="36">
        <v>42</v>
      </c>
      <c r="B345" s="37" t="s">
        <v>500</v>
      </c>
      <c r="C345" s="38" t="s">
        <v>2</v>
      </c>
      <c r="D345" s="133" t="s">
        <v>0</v>
      </c>
      <c r="E345" s="133">
        <v>1</v>
      </c>
      <c r="F345" s="131"/>
      <c r="G345" s="132">
        <f>E345*F345</f>
        <v>0</v>
      </c>
    </row>
    <row r="346" spans="1:7" ht="15">
      <c r="A346" s="42" t="s">
        <v>325</v>
      </c>
      <c r="B346" s="43" t="s">
        <v>501</v>
      </c>
      <c r="C346" s="3"/>
      <c r="D346" s="125"/>
      <c r="E346" s="125"/>
      <c r="F346" s="126"/>
      <c r="G346" s="127"/>
    </row>
    <row r="347" spans="1:7" ht="45">
      <c r="A347" s="42" t="s">
        <v>326</v>
      </c>
      <c r="B347" s="43" t="s">
        <v>585</v>
      </c>
      <c r="C347" s="3"/>
      <c r="D347" s="125"/>
      <c r="E347" s="125"/>
      <c r="F347" s="126"/>
      <c r="G347" s="127"/>
    </row>
    <row r="348" spans="1:7" ht="15">
      <c r="A348" s="42" t="s">
        <v>327</v>
      </c>
      <c r="B348" s="43" t="s">
        <v>16</v>
      </c>
      <c r="C348" s="3"/>
      <c r="D348" s="125"/>
      <c r="E348" s="125"/>
      <c r="F348" s="126"/>
      <c r="G348" s="127"/>
    </row>
    <row r="349" spans="1:7" ht="60">
      <c r="A349" s="42" t="s">
        <v>328</v>
      </c>
      <c r="B349" s="43" t="s">
        <v>805</v>
      </c>
      <c r="C349" s="3"/>
      <c r="D349" s="125"/>
      <c r="E349" s="125"/>
      <c r="F349" s="126"/>
      <c r="G349" s="127"/>
    </row>
    <row r="350" spans="1:7" ht="60">
      <c r="A350" s="42" t="s">
        <v>329</v>
      </c>
      <c r="B350" s="43" t="s">
        <v>806</v>
      </c>
      <c r="C350" s="3"/>
      <c r="D350" s="125"/>
      <c r="E350" s="125"/>
      <c r="F350" s="126"/>
      <c r="G350" s="127"/>
    </row>
    <row r="351" spans="1:7" ht="30">
      <c r="A351" s="42" t="s">
        <v>330</v>
      </c>
      <c r="B351" s="43" t="s">
        <v>18</v>
      </c>
      <c r="C351" s="3"/>
      <c r="D351" s="125"/>
      <c r="E351" s="125"/>
      <c r="F351" s="126"/>
      <c r="G351" s="127"/>
    </row>
    <row r="352" spans="1:7" ht="30">
      <c r="A352" s="42" t="s">
        <v>331</v>
      </c>
      <c r="B352" s="43" t="s">
        <v>52</v>
      </c>
      <c r="C352" s="3"/>
      <c r="D352" s="125"/>
      <c r="E352" s="125"/>
      <c r="F352" s="126"/>
      <c r="G352" s="127"/>
    </row>
    <row r="353" spans="1:7" ht="15">
      <c r="A353" s="42" t="s">
        <v>332</v>
      </c>
      <c r="B353" s="43" t="s">
        <v>19</v>
      </c>
      <c r="C353" s="3"/>
      <c r="D353" s="125"/>
      <c r="E353" s="125"/>
      <c r="F353" s="126"/>
      <c r="G353" s="127"/>
    </row>
    <row r="354" spans="1:7" ht="63">
      <c r="A354" s="39">
        <v>43</v>
      </c>
      <c r="B354" s="34" t="s">
        <v>588</v>
      </c>
      <c r="C354" s="35" t="s">
        <v>2</v>
      </c>
      <c r="D354" s="125" t="s">
        <v>0</v>
      </c>
      <c r="E354" s="125">
        <v>3</v>
      </c>
      <c r="F354" s="126"/>
      <c r="G354" s="127">
        <f>E354*F354</f>
        <v>0</v>
      </c>
    </row>
    <row r="355" spans="1:7" ht="15">
      <c r="A355" s="42" t="s">
        <v>333</v>
      </c>
      <c r="B355" s="43" t="s">
        <v>587</v>
      </c>
      <c r="C355" s="3"/>
      <c r="D355" s="125"/>
      <c r="E355" s="125"/>
      <c r="F355" s="126"/>
      <c r="G355" s="127"/>
    </row>
    <row r="356" spans="1:7" ht="45">
      <c r="A356" s="42" t="s">
        <v>334</v>
      </c>
      <c r="B356" s="43" t="s">
        <v>589</v>
      </c>
      <c r="C356" s="3"/>
      <c r="D356" s="125"/>
      <c r="E356" s="125"/>
      <c r="F356" s="126"/>
      <c r="G356" s="127"/>
    </row>
    <row r="357" spans="1:7" ht="15">
      <c r="A357" s="42" t="s">
        <v>335</v>
      </c>
      <c r="B357" s="43" t="s">
        <v>16</v>
      </c>
      <c r="C357" s="3"/>
      <c r="D357" s="125"/>
      <c r="E357" s="125"/>
      <c r="F357" s="126"/>
      <c r="G357" s="127"/>
    </row>
    <row r="358" spans="1:7" ht="60">
      <c r="A358" s="42" t="s">
        <v>336</v>
      </c>
      <c r="B358" s="43" t="s">
        <v>805</v>
      </c>
      <c r="C358" s="3"/>
      <c r="D358" s="125"/>
      <c r="E358" s="125"/>
      <c r="F358" s="126"/>
      <c r="G358" s="127"/>
    </row>
    <row r="359" spans="1:7" ht="60">
      <c r="A359" s="42" t="s">
        <v>337</v>
      </c>
      <c r="B359" s="43" t="s">
        <v>806</v>
      </c>
      <c r="C359" s="3"/>
      <c r="D359" s="125"/>
      <c r="E359" s="125"/>
      <c r="F359" s="126"/>
      <c r="G359" s="127"/>
    </row>
    <row r="360" spans="1:7" ht="30">
      <c r="A360" s="42" t="s">
        <v>338</v>
      </c>
      <c r="B360" s="43" t="s">
        <v>18</v>
      </c>
      <c r="C360" s="3"/>
      <c r="D360" s="125"/>
      <c r="E360" s="125"/>
      <c r="F360" s="126"/>
      <c r="G360" s="127"/>
    </row>
    <row r="361" spans="1:7" ht="30">
      <c r="A361" s="42" t="s">
        <v>477</v>
      </c>
      <c r="B361" s="43" t="s">
        <v>52</v>
      </c>
      <c r="C361" s="3"/>
      <c r="D361" s="125"/>
      <c r="E361" s="125"/>
      <c r="F361" s="126"/>
      <c r="G361" s="127"/>
    </row>
    <row r="362" spans="1:7" ht="15">
      <c r="A362" s="42" t="s">
        <v>586</v>
      </c>
      <c r="B362" s="43" t="s">
        <v>19</v>
      </c>
      <c r="C362" s="3"/>
      <c r="D362" s="125"/>
      <c r="E362" s="125"/>
      <c r="F362" s="126"/>
      <c r="G362" s="127"/>
    </row>
    <row r="363" spans="1:7" ht="63">
      <c r="A363" s="39">
        <v>44</v>
      </c>
      <c r="B363" s="34" t="s">
        <v>590</v>
      </c>
      <c r="C363" s="35" t="s">
        <v>2</v>
      </c>
      <c r="D363" s="125" t="s">
        <v>0</v>
      </c>
      <c r="E363" s="125">
        <v>1</v>
      </c>
      <c r="F363" s="126"/>
      <c r="G363" s="127">
        <f>E363*F363</f>
        <v>0</v>
      </c>
    </row>
    <row r="364" spans="1:7" ht="30">
      <c r="A364" s="42" t="s">
        <v>339</v>
      </c>
      <c r="B364" s="43" t="s">
        <v>591</v>
      </c>
      <c r="C364" s="3"/>
      <c r="D364" s="125"/>
      <c r="E364" s="125"/>
      <c r="F364" s="126"/>
      <c r="G364" s="127"/>
    </row>
    <row r="365" spans="1:7" ht="15">
      <c r="A365" s="42" t="s">
        <v>340</v>
      </c>
      <c r="B365" s="43" t="s">
        <v>57</v>
      </c>
      <c r="C365" s="3"/>
      <c r="D365" s="125"/>
      <c r="E365" s="125"/>
      <c r="F365" s="126"/>
      <c r="G365" s="127"/>
    </row>
    <row r="366" spans="1:7" ht="45">
      <c r="A366" s="42" t="s">
        <v>341</v>
      </c>
      <c r="B366" s="43" t="s">
        <v>58</v>
      </c>
      <c r="C366" s="3"/>
      <c r="D366" s="125"/>
      <c r="E366" s="125"/>
      <c r="F366" s="126"/>
      <c r="G366" s="127"/>
    </row>
    <row r="367" spans="1:7" ht="60">
      <c r="A367" s="42" t="s">
        <v>342</v>
      </c>
      <c r="B367" s="43" t="s">
        <v>822</v>
      </c>
      <c r="C367" s="3"/>
      <c r="D367" s="125"/>
      <c r="E367" s="125"/>
      <c r="F367" s="126"/>
      <c r="G367" s="127"/>
    </row>
    <row r="368" spans="1:7" ht="75">
      <c r="A368" s="42" t="s">
        <v>343</v>
      </c>
      <c r="B368" s="43" t="s">
        <v>823</v>
      </c>
      <c r="C368" s="3"/>
      <c r="D368" s="125"/>
      <c r="E368" s="125"/>
      <c r="F368" s="126"/>
      <c r="G368" s="127"/>
    </row>
    <row r="369" spans="1:7" ht="15">
      <c r="A369" s="42" t="s">
        <v>344</v>
      </c>
      <c r="B369" s="43" t="s">
        <v>592</v>
      </c>
      <c r="C369" s="3"/>
      <c r="D369" s="125"/>
      <c r="E369" s="125"/>
      <c r="F369" s="126"/>
      <c r="G369" s="127"/>
    </row>
    <row r="370" spans="1:7" ht="15">
      <c r="A370" s="42" t="s">
        <v>460</v>
      </c>
      <c r="B370" s="43" t="s">
        <v>19</v>
      </c>
      <c r="C370" s="3"/>
      <c r="D370" s="125"/>
      <c r="E370" s="125"/>
      <c r="F370" s="126"/>
      <c r="G370" s="127"/>
    </row>
    <row r="371" spans="1:7" ht="63">
      <c r="A371" s="39">
        <v>45</v>
      </c>
      <c r="B371" s="34" t="s">
        <v>59</v>
      </c>
      <c r="C371" s="35" t="s">
        <v>2</v>
      </c>
      <c r="D371" s="125" t="s">
        <v>0</v>
      </c>
      <c r="E371" s="125">
        <v>2</v>
      </c>
      <c r="F371" s="126"/>
      <c r="G371" s="127">
        <f>E371*F371</f>
        <v>0</v>
      </c>
    </row>
    <row r="372" spans="1:7" ht="15">
      <c r="A372" s="42" t="s">
        <v>345</v>
      </c>
      <c r="B372" s="43" t="s">
        <v>60</v>
      </c>
      <c r="C372" s="3"/>
      <c r="D372" s="125"/>
      <c r="E372" s="125"/>
      <c r="F372" s="126"/>
      <c r="G372" s="127"/>
    </row>
    <row r="373" spans="1:7" ht="30">
      <c r="A373" s="42" t="s">
        <v>346</v>
      </c>
      <c r="B373" s="43" t="s">
        <v>61</v>
      </c>
      <c r="C373" s="3"/>
      <c r="D373" s="125"/>
      <c r="E373" s="125"/>
      <c r="F373" s="126"/>
      <c r="G373" s="127"/>
    </row>
    <row r="374" spans="1:7" ht="30">
      <c r="A374" s="42" t="s">
        <v>347</v>
      </c>
      <c r="B374" s="43" t="s">
        <v>62</v>
      </c>
      <c r="C374" s="3"/>
      <c r="D374" s="125"/>
      <c r="E374" s="125"/>
      <c r="F374" s="126"/>
      <c r="G374" s="127"/>
    </row>
    <row r="375" spans="1:7" ht="60">
      <c r="A375" s="42" t="s">
        <v>348</v>
      </c>
      <c r="B375" s="43" t="s">
        <v>804</v>
      </c>
      <c r="C375" s="3"/>
      <c r="D375" s="125"/>
      <c r="E375" s="125"/>
      <c r="F375" s="126"/>
      <c r="G375" s="127"/>
    </row>
    <row r="376" spans="1:7" ht="30">
      <c r="A376" s="42" t="s">
        <v>349</v>
      </c>
      <c r="B376" s="43" t="s">
        <v>18</v>
      </c>
      <c r="C376" s="3"/>
      <c r="D376" s="125"/>
      <c r="E376" s="125"/>
      <c r="F376" s="126"/>
      <c r="G376" s="127"/>
    </row>
    <row r="377" spans="1:7" ht="15">
      <c r="A377" s="42" t="s">
        <v>350</v>
      </c>
      <c r="B377" s="43" t="s">
        <v>77</v>
      </c>
      <c r="C377" s="3"/>
      <c r="D377" s="125"/>
      <c r="E377" s="125"/>
      <c r="F377" s="126"/>
      <c r="G377" s="127"/>
    </row>
    <row r="378" spans="1:7" ht="15">
      <c r="A378" s="42" t="s">
        <v>351</v>
      </c>
      <c r="B378" s="43" t="s">
        <v>19</v>
      </c>
      <c r="C378" s="3"/>
      <c r="D378" s="125"/>
      <c r="E378" s="125"/>
      <c r="F378" s="126"/>
      <c r="G378" s="127"/>
    </row>
    <row r="379" spans="1:7" ht="63">
      <c r="A379" s="56">
        <v>46</v>
      </c>
      <c r="B379" s="49" t="s">
        <v>593</v>
      </c>
      <c r="C379" s="50" t="s">
        <v>2</v>
      </c>
      <c r="D379" s="122" t="s">
        <v>0</v>
      </c>
      <c r="E379" s="122">
        <v>3</v>
      </c>
      <c r="F379" s="123"/>
      <c r="G379" s="121">
        <f>E379*F379</f>
        <v>0</v>
      </c>
    </row>
    <row r="380" spans="1:7" ht="15">
      <c r="A380" s="54" t="s">
        <v>355</v>
      </c>
      <c r="B380" s="43" t="s">
        <v>594</v>
      </c>
      <c r="C380" s="51"/>
      <c r="D380" s="122"/>
      <c r="E380" s="122"/>
      <c r="F380" s="123"/>
      <c r="G380" s="121"/>
    </row>
    <row r="381" spans="1:7" ht="30">
      <c r="A381" s="54" t="s">
        <v>356</v>
      </c>
      <c r="B381" s="43" t="s">
        <v>595</v>
      </c>
      <c r="C381" s="51"/>
      <c r="D381" s="122"/>
      <c r="E381" s="122"/>
      <c r="F381" s="123"/>
      <c r="G381" s="121"/>
    </row>
    <row r="382" spans="1:7" ht="60">
      <c r="A382" s="54" t="s">
        <v>357</v>
      </c>
      <c r="B382" s="43" t="s">
        <v>805</v>
      </c>
      <c r="C382" s="51"/>
      <c r="D382" s="122"/>
      <c r="E382" s="122"/>
      <c r="F382" s="123"/>
      <c r="G382" s="121"/>
    </row>
    <row r="383" spans="1:7" ht="60">
      <c r="A383" s="54" t="s">
        <v>358</v>
      </c>
      <c r="B383" s="43" t="s">
        <v>817</v>
      </c>
      <c r="C383" s="51"/>
      <c r="D383" s="122"/>
      <c r="E383" s="122"/>
      <c r="F383" s="123"/>
      <c r="G383" s="121"/>
    </row>
    <row r="384" spans="1:7" ht="30">
      <c r="A384" s="42" t="s">
        <v>359</v>
      </c>
      <c r="B384" s="43" t="s">
        <v>18</v>
      </c>
      <c r="C384" s="3"/>
      <c r="D384" s="122"/>
      <c r="E384" s="122"/>
      <c r="F384" s="123"/>
      <c r="G384" s="121"/>
    </row>
    <row r="385" spans="1:7" ht="15">
      <c r="A385" s="54" t="s">
        <v>360</v>
      </c>
      <c r="B385" s="43" t="s">
        <v>16</v>
      </c>
      <c r="C385" s="51"/>
      <c r="D385" s="122"/>
      <c r="E385" s="122"/>
      <c r="F385" s="123"/>
      <c r="G385" s="121"/>
    </row>
    <row r="386" spans="1:7" ht="15.75" thickBot="1">
      <c r="A386" s="55" t="s">
        <v>478</v>
      </c>
      <c r="B386" s="45" t="s">
        <v>19</v>
      </c>
      <c r="C386" s="57"/>
      <c r="D386" s="142"/>
      <c r="E386" s="142"/>
      <c r="F386" s="140"/>
      <c r="G386" s="141"/>
    </row>
    <row r="387" spans="1:7" ht="25.5" customHeight="1" thickBot="1">
      <c r="A387" s="31" t="s">
        <v>602</v>
      </c>
      <c r="B387" s="32"/>
      <c r="C387" s="32"/>
      <c r="D387" s="32"/>
      <c r="E387" s="32"/>
      <c r="F387" s="40"/>
      <c r="G387" s="41"/>
    </row>
    <row r="388" spans="1:7" ht="63">
      <c r="A388" s="47">
        <v>47</v>
      </c>
      <c r="B388" s="52" t="s">
        <v>530</v>
      </c>
      <c r="C388" s="53" t="s">
        <v>2</v>
      </c>
      <c r="D388" s="137" t="s">
        <v>0</v>
      </c>
      <c r="E388" s="137">
        <v>1</v>
      </c>
      <c r="F388" s="138"/>
      <c r="G388" s="139">
        <f>E388*F388</f>
        <v>0</v>
      </c>
    </row>
    <row r="389" spans="1:7" ht="15">
      <c r="A389" s="54" t="s">
        <v>361</v>
      </c>
      <c r="B389" s="43" t="s">
        <v>544</v>
      </c>
      <c r="C389" s="51"/>
      <c r="D389" s="122"/>
      <c r="E389" s="122"/>
      <c r="F389" s="123"/>
      <c r="G389" s="121"/>
    </row>
    <row r="390" spans="1:7" ht="60">
      <c r="A390" s="54" t="s">
        <v>362</v>
      </c>
      <c r="B390" s="43" t="s">
        <v>807</v>
      </c>
      <c r="C390" s="51"/>
      <c r="D390" s="122"/>
      <c r="E390" s="122"/>
      <c r="F390" s="123"/>
      <c r="G390" s="121"/>
    </row>
    <row r="391" spans="1:7" ht="30">
      <c r="A391" s="54" t="s">
        <v>363</v>
      </c>
      <c r="B391" s="43" t="s">
        <v>68</v>
      </c>
      <c r="C391" s="51"/>
      <c r="D391" s="122"/>
      <c r="E391" s="122"/>
      <c r="F391" s="123"/>
      <c r="G391" s="121"/>
    </row>
    <row r="392" spans="1:7" ht="15">
      <c r="A392" s="54" t="s">
        <v>364</v>
      </c>
      <c r="B392" s="43" t="s">
        <v>69</v>
      </c>
      <c r="C392" s="51"/>
      <c r="D392" s="122"/>
      <c r="E392" s="122"/>
      <c r="F392" s="123"/>
      <c r="G392" s="121"/>
    </row>
    <row r="393" spans="1:7" ht="15">
      <c r="A393" s="54" t="s">
        <v>365</v>
      </c>
      <c r="B393" s="43" t="s">
        <v>70</v>
      </c>
      <c r="C393" s="51"/>
      <c r="D393" s="122"/>
      <c r="E393" s="122"/>
      <c r="F393" s="123"/>
      <c r="G393" s="121"/>
    </row>
    <row r="394" spans="1:7" ht="15">
      <c r="A394" s="54" t="s">
        <v>366</v>
      </c>
      <c r="B394" s="43" t="s">
        <v>19</v>
      </c>
      <c r="C394" s="51"/>
      <c r="D394" s="122"/>
      <c r="E394" s="122"/>
      <c r="F394" s="123"/>
      <c r="G394" s="121"/>
    </row>
    <row r="395" spans="1:7" ht="63">
      <c r="A395" s="39">
        <v>48</v>
      </c>
      <c r="B395" s="34" t="s">
        <v>59</v>
      </c>
      <c r="C395" s="35" t="s">
        <v>2</v>
      </c>
      <c r="D395" s="125" t="s">
        <v>0</v>
      </c>
      <c r="E395" s="125">
        <v>1</v>
      </c>
      <c r="F395" s="126"/>
      <c r="G395" s="127">
        <f>E395*F395</f>
        <v>0</v>
      </c>
    </row>
    <row r="396" spans="1:7" ht="15">
      <c r="A396" s="42" t="s">
        <v>367</v>
      </c>
      <c r="B396" s="43" t="s">
        <v>60</v>
      </c>
      <c r="C396" s="3"/>
      <c r="D396" s="125"/>
      <c r="E396" s="125"/>
      <c r="F396" s="126"/>
      <c r="G396" s="127"/>
    </row>
    <row r="397" spans="1:7" ht="30">
      <c r="A397" s="42" t="s">
        <v>368</v>
      </c>
      <c r="B397" s="43" t="s">
        <v>61</v>
      </c>
      <c r="C397" s="3"/>
      <c r="D397" s="125"/>
      <c r="E397" s="125"/>
      <c r="F397" s="126"/>
      <c r="G397" s="127"/>
    </row>
    <row r="398" spans="1:7" ht="30">
      <c r="A398" s="42" t="s">
        <v>369</v>
      </c>
      <c r="B398" s="43" t="s">
        <v>62</v>
      </c>
      <c r="C398" s="3"/>
      <c r="D398" s="125"/>
      <c r="E398" s="125"/>
      <c r="F398" s="126"/>
      <c r="G398" s="127"/>
    </row>
    <row r="399" spans="1:7" ht="60">
      <c r="A399" s="42" t="s">
        <v>370</v>
      </c>
      <c r="B399" s="43" t="s">
        <v>804</v>
      </c>
      <c r="C399" s="3"/>
      <c r="D399" s="125"/>
      <c r="E399" s="125"/>
      <c r="F399" s="126"/>
      <c r="G399" s="127"/>
    </row>
    <row r="400" spans="1:7" ht="30">
      <c r="A400" s="42" t="s">
        <v>371</v>
      </c>
      <c r="B400" s="43" t="s">
        <v>18</v>
      </c>
      <c r="C400" s="3"/>
      <c r="D400" s="125"/>
      <c r="E400" s="125"/>
      <c r="F400" s="126"/>
      <c r="G400" s="127"/>
    </row>
    <row r="401" spans="1:7" ht="15">
      <c r="A401" s="42" t="s">
        <v>372</v>
      </c>
      <c r="B401" s="43" t="s">
        <v>77</v>
      </c>
      <c r="C401" s="3"/>
      <c r="D401" s="125"/>
      <c r="E401" s="125"/>
      <c r="F401" s="126"/>
      <c r="G401" s="127"/>
    </row>
    <row r="402" spans="1:7" ht="15">
      <c r="A402" s="42" t="s">
        <v>459</v>
      </c>
      <c r="B402" s="43" t="s">
        <v>19</v>
      </c>
      <c r="C402" s="3"/>
      <c r="D402" s="125"/>
      <c r="E402" s="125"/>
      <c r="F402" s="126"/>
      <c r="G402" s="127"/>
    </row>
    <row r="403" spans="1:7" ht="63">
      <c r="A403" s="39">
        <v>49</v>
      </c>
      <c r="B403" s="34" t="s">
        <v>603</v>
      </c>
      <c r="C403" s="35" t="s">
        <v>2</v>
      </c>
      <c r="D403" s="125" t="s">
        <v>0</v>
      </c>
      <c r="E403" s="125">
        <v>2</v>
      </c>
      <c r="F403" s="126"/>
      <c r="G403" s="127">
        <f>E403*F403</f>
        <v>0</v>
      </c>
    </row>
    <row r="404" spans="1:7" ht="15">
      <c r="A404" s="42" t="s">
        <v>373</v>
      </c>
      <c r="B404" s="43" t="s">
        <v>604</v>
      </c>
      <c r="C404" s="3"/>
      <c r="D404" s="125"/>
      <c r="E404" s="125"/>
      <c r="F404" s="126"/>
      <c r="G404" s="127"/>
    </row>
    <row r="405" spans="1:7" ht="45">
      <c r="A405" s="42" t="s">
        <v>374</v>
      </c>
      <c r="B405" s="43" t="s">
        <v>589</v>
      </c>
      <c r="C405" s="3"/>
      <c r="D405" s="125"/>
      <c r="E405" s="125"/>
      <c r="F405" s="126"/>
      <c r="G405" s="127"/>
    </row>
    <row r="406" spans="1:7" ht="15">
      <c r="A406" s="42" t="s">
        <v>375</v>
      </c>
      <c r="B406" s="43" t="s">
        <v>16</v>
      </c>
      <c r="C406" s="3"/>
      <c r="D406" s="125"/>
      <c r="E406" s="125"/>
      <c r="F406" s="126"/>
      <c r="G406" s="127"/>
    </row>
    <row r="407" spans="1:7" ht="60">
      <c r="A407" s="42" t="s">
        <v>376</v>
      </c>
      <c r="B407" s="43" t="s">
        <v>805</v>
      </c>
      <c r="C407" s="3"/>
      <c r="D407" s="125"/>
      <c r="E407" s="125"/>
      <c r="F407" s="126"/>
      <c r="G407" s="127"/>
    </row>
    <row r="408" spans="1:7" ht="60">
      <c r="A408" s="42" t="s">
        <v>377</v>
      </c>
      <c r="B408" s="43" t="s">
        <v>806</v>
      </c>
      <c r="C408" s="3"/>
      <c r="D408" s="125"/>
      <c r="E408" s="125"/>
      <c r="F408" s="126"/>
      <c r="G408" s="127"/>
    </row>
    <row r="409" spans="1:7" ht="30">
      <c r="A409" s="42" t="s">
        <v>378</v>
      </c>
      <c r="B409" s="43" t="s">
        <v>18</v>
      </c>
      <c r="C409" s="3"/>
      <c r="D409" s="125"/>
      <c r="E409" s="125"/>
      <c r="F409" s="126"/>
      <c r="G409" s="127"/>
    </row>
    <row r="410" spans="1:7" ht="30">
      <c r="A410" s="42" t="s">
        <v>379</v>
      </c>
      <c r="B410" s="43" t="s">
        <v>52</v>
      </c>
      <c r="C410" s="3"/>
      <c r="D410" s="125"/>
      <c r="E410" s="125"/>
      <c r="F410" s="126"/>
      <c r="G410" s="127"/>
    </row>
    <row r="411" spans="1:7" ht="15">
      <c r="A411" s="42" t="s">
        <v>380</v>
      </c>
      <c r="B411" s="43" t="s">
        <v>19</v>
      </c>
      <c r="C411" s="3"/>
      <c r="D411" s="125"/>
      <c r="E411" s="125"/>
      <c r="F411" s="126"/>
      <c r="G411" s="127"/>
    </row>
    <row r="412" spans="1:7" ht="63">
      <c r="A412" s="56">
        <v>50</v>
      </c>
      <c r="B412" s="49" t="s">
        <v>605</v>
      </c>
      <c r="C412" s="50" t="s">
        <v>2</v>
      </c>
      <c r="D412" s="122" t="s">
        <v>0</v>
      </c>
      <c r="E412" s="122">
        <v>1</v>
      </c>
      <c r="F412" s="123"/>
      <c r="G412" s="121">
        <f>E412*F412</f>
        <v>0</v>
      </c>
    </row>
    <row r="413" spans="1:7" ht="15">
      <c r="A413" s="54" t="s">
        <v>381</v>
      </c>
      <c r="B413" s="43" t="s">
        <v>606</v>
      </c>
      <c r="C413" s="51"/>
      <c r="D413" s="122"/>
      <c r="E413" s="122"/>
      <c r="F413" s="123"/>
      <c r="G413" s="121"/>
    </row>
    <row r="414" spans="1:7" ht="60">
      <c r="A414" s="54" t="s">
        <v>382</v>
      </c>
      <c r="B414" s="43" t="s">
        <v>807</v>
      </c>
      <c r="C414" s="51"/>
      <c r="D414" s="122"/>
      <c r="E414" s="122"/>
      <c r="F414" s="123"/>
      <c r="G414" s="121"/>
    </row>
    <row r="415" spans="1:7" ht="15.75" thickBot="1">
      <c r="A415" s="55" t="s">
        <v>383</v>
      </c>
      <c r="B415" s="45" t="s">
        <v>19</v>
      </c>
      <c r="C415" s="57"/>
      <c r="D415" s="142"/>
      <c r="E415" s="142"/>
      <c r="F415" s="140"/>
      <c r="G415" s="141"/>
    </row>
    <row r="416" spans="1:7" ht="25.5" customHeight="1" thickBot="1">
      <c r="A416" s="31" t="s">
        <v>607</v>
      </c>
      <c r="B416" s="32"/>
      <c r="C416" s="32"/>
      <c r="D416" s="32"/>
      <c r="E416" s="32"/>
      <c r="F416" s="40"/>
      <c r="G416" s="41"/>
    </row>
    <row r="417" spans="1:7" ht="63">
      <c r="A417" s="36">
        <v>51</v>
      </c>
      <c r="B417" s="37" t="s">
        <v>596</v>
      </c>
      <c r="C417" s="38" t="s">
        <v>2</v>
      </c>
      <c r="D417" s="133" t="s">
        <v>0</v>
      </c>
      <c r="E417" s="133">
        <v>1</v>
      </c>
      <c r="F417" s="131"/>
      <c r="G417" s="132">
        <f>E417*F417</f>
        <v>0</v>
      </c>
    </row>
    <row r="418" spans="1:7" ht="15">
      <c r="A418" s="42" t="s">
        <v>384</v>
      </c>
      <c r="B418" s="43" t="s">
        <v>597</v>
      </c>
      <c r="C418" s="3"/>
      <c r="D418" s="125"/>
      <c r="E418" s="125"/>
      <c r="F418" s="126"/>
      <c r="G418" s="127"/>
    </row>
    <row r="419" spans="1:7" ht="45">
      <c r="A419" s="42" t="s">
        <v>385</v>
      </c>
      <c r="B419" s="43" t="s">
        <v>454</v>
      </c>
      <c r="C419" s="3"/>
      <c r="D419" s="125"/>
      <c r="E419" s="125"/>
      <c r="F419" s="126"/>
      <c r="G419" s="127"/>
    </row>
    <row r="420" spans="1:7" ht="15">
      <c r="A420" s="42" t="s">
        <v>386</v>
      </c>
      <c r="B420" s="43" t="s">
        <v>16</v>
      </c>
      <c r="C420" s="3"/>
      <c r="D420" s="125"/>
      <c r="E420" s="125"/>
      <c r="F420" s="126"/>
      <c r="G420" s="127"/>
    </row>
    <row r="421" spans="1:7" ht="60">
      <c r="A421" s="42" t="s">
        <v>387</v>
      </c>
      <c r="B421" s="43" t="s">
        <v>805</v>
      </c>
      <c r="C421" s="3"/>
      <c r="D421" s="125"/>
      <c r="E421" s="125"/>
      <c r="F421" s="126"/>
      <c r="G421" s="127"/>
    </row>
    <row r="422" spans="1:7" ht="60">
      <c r="A422" s="54" t="s">
        <v>388</v>
      </c>
      <c r="B422" s="43" t="s">
        <v>817</v>
      </c>
      <c r="C422" s="51"/>
      <c r="D422" s="125"/>
      <c r="E422" s="125"/>
      <c r="F422" s="126"/>
      <c r="G422" s="127"/>
    </row>
    <row r="423" spans="1:7" ht="30">
      <c r="A423" s="42" t="s">
        <v>389</v>
      </c>
      <c r="B423" s="43" t="s">
        <v>18</v>
      </c>
      <c r="C423" s="3"/>
      <c r="D423" s="125"/>
      <c r="E423" s="125"/>
      <c r="F423" s="126"/>
      <c r="G423" s="127"/>
    </row>
    <row r="424" spans="1:7" ht="30">
      <c r="A424" s="42" t="s">
        <v>458</v>
      </c>
      <c r="B424" s="43" t="s">
        <v>52</v>
      </c>
      <c r="C424" s="3"/>
      <c r="D424" s="125"/>
      <c r="E424" s="125"/>
      <c r="F424" s="126"/>
      <c r="G424" s="127"/>
    </row>
    <row r="425" spans="1:7" ht="15">
      <c r="A425" s="42" t="s">
        <v>608</v>
      </c>
      <c r="B425" s="43" t="s">
        <v>19</v>
      </c>
      <c r="C425" s="3"/>
      <c r="D425" s="125"/>
      <c r="E425" s="125"/>
      <c r="F425" s="126"/>
      <c r="G425" s="127"/>
    </row>
    <row r="426" spans="1:7" ht="63">
      <c r="A426" s="39">
        <v>52</v>
      </c>
      <c r="B426" s="34" t="s">
        <v>598</v>
      </c>
      <c r="C426" s="35" t="s">
        <v>2</v>
      </c>
      <c r="D426" s="125" t="s">
        <v>0</v>
      </c>
      <c r="E426" s="125">
        <v>5</v>
      </c>
      <c r="F426" s="126"/>
      <c r="G426" s="127">
        <f>E426*F426</f>
        <v>0</v>
      </c>
    </row>
    <row r="427" spans="1:7" ht="15">
      <c r="A427" s="42" t="s">
        <v>390</v>
      </c>
      <c r="B427" s="43" t="s">
        <v>599</v>
      </c>
      <c r="C427" s="3"/>
      <c r="D427" s="125"/>
      <c r="E427" s="125"/>
      <c r="F427" s="126"/>
      <c r="G427" s="127"/>
    </row>
    <row r="428" spans="1:7" ht="60">
      <c r="A428" s="42" t="s">
        <v>391</v>
      </c>
      <c r="B428" s="43" t="s">
        <v>600</v>
      </c>
      <c r="C428" s="3"/>
      <c r="D428" s="125"/>
      <c r="E428" s="125"/>
      <c r="F428" s="126"/>
      <c r="G428" s="127"/>
    </row>
    <row r="429" spans="1:7" ht="15">
      <c r="A429" s="42" t="s">
        <v>392</v>
      </c>
      <c r="B429" s="43" t="s">
        <v>16</v>
      </c>
      <c r="C429" s="3"/>
      <c r="D429" s="125"/>
      <c r="E429" s="125"/>
      <c r="F429" s="126"/>
      <c r="G429" s="127"/>
    </row>
    <row r="430" spans="1:7" ht="60">
      <c r="A430" s="42" t="s">
        <v>393</v>
      </c>
      <c r="B430" s="43" t="s">
        <v>805</v>
      </c>
      <c r="C430" s="3"/>
      <c r="D430" s="125"/>
      <c r="E430" s="125"/>
      <c r="F430" s="126"/>
      <c r="G430" s="127"/>
    </row>
    <row r="431" spans="1:7" ht="60">
      <c r="A431" s="54" t="s">
        <v>394</v>
      </c>
      <c r="B431" s="43" t="s">
        <v>817</v>
      </c>
      <c r="C431" s="51"/>
      <c r="D431" s="125"/>
      <c r="E431" s="125"/>
      <c r="F431" s="126"/>
      <c r="G431" s="127"/>
    </row>
    <row r="432" spans="1:7" ht="30">
      <c r="A432" s="42" t="s">
        <v>395</v>
      </c>
      <c r="B432" s="43" t="s">
        <v>18</v>
      </c>
      <c r="C432" s="3"/>
      <c r="D432" s="125"/>
      <c r="E432" s="125"/>
      <c r="F432" s="126"/>
      <c r="G432" s="127"/>
    </row>
    <row r="433" spans="1:7" ht="30">
      <c r="A433" s="42" t="s">
        <v>396</v>
      </c>
      <c r="B433" s="43" t="s">
        <v>52</v>
      </c>
      <c r="C433" s="3"/>
      <c r="D433" s="125"/>
      <c r="E433" s="125"/>
      <c r="F433" s="126"/>
      <c r="G433" s="127"/>
    </row>
    <row r="434" spans="1:7" ht="15">
      <c r="A434" s="42" t="s">
        <v>397</v>
      </c>
      <c r="B434" s="43" t="s">
        <v>19</v>
      </c>
      <c r="C434" s="3"/>
      <c r="D434" s="125"/>
      <c r="E434" s="125"/>
      <c r="F434" s="126"/>
      <c r="G434" s="127"/>
    </row>
    <row r="435" spans="1:7" ht="63">
      <c r="A435" s="39">
        <v>53</v>
      </c>
      <c r="B435" s="34" t="s">
        <v>598</v>
      </c>
      <c r="C435" s="35" t="s">
        <v>2</v>
      </c>
      <c r="D435" s="125" t="s">
        <v>0</v>
      </c>
      <c r="E435" s="125">
        <v>4</v>
      </c>
      <c r="F435" s="126"/>
      <c r="G435" s="127">
        <f>E435*F435</f>
        <v>0</v>
      </c>
    </row>
    <row r="436" spans="1:7" ht="15">
      <c r="A436" s="42" t="s">
        <v>398</v>
      </c>
      <c r="B436" s="43" t="s">
        <v>601</v>
      </c>
      <c r="C436" s="3"/>
      <c r="D436" s="125"/>
      <c r="E436" s="125"/>
      <c r="F436" s="126"/>
      <c r="G436" s="127"/>
    </row>
    <row r="437" spans="1:7" ht="60">
      <c r="A437" s="42" t="s">
        <v>399</v>
      </c>
      <c r="B437" s="43" t="s">
        <v>600</v>
      </c>
      <c r="C437" s="3"/>
      <c r="D437" s="125"/>
      <c r="E437" s="125"/>
      <c r="F437" s="126"/>
      <c r="G437" s="127"/>
    </row>
    <row r="438" spans="1:7" ht="15">
      <c r="A438" s="42" t="s">
        <v>400</v>
      </c>
      <c r="B438" s="43" t="s">
        <v>16</v>
      </c>
      <c r="C438" s="3"/>
      <c r="D438" s="125"/>
      <c r="E438" s="125"/>
      <c r="F438" s="126"/>
      <c r="G438" s="127"/>
    </row>
    <row r="439" spans="1:7" ht="60">
      <c r="A439" s="42" t="s">
        <v>401</v>
      </c>
      <c r="B439" s="43" t="s">
        <v>805</v>
      </c>
      <c r="C439" s="3"/>
      <c r="D439" s="125"/>
      <c r="E439" s="125"/>
      <c r="F439" s="126"/>
      <c r="G439" s="127"/>
    </row>
    <row r="440" spans="1:7" ht="60">
      <c r="A440" s="54" t="s">
        <v>402</v>
      </c>
      <c r="B440" s="43" t="s">
        <v>817</v>
      </c>
      <c r="C440" s="51"/>
      <c r="D440" s="125"/>
      <c r="E440" s="125"/>
      <c r="F440" s="126"/>
      <c r="G440" s="127"/>
    </row>
    <row r="441" spans="1:7" ht="30">
      <c r="A441" s="42" t="s">
        <v>403</v>
      </c>
      <c r="B441" s="43" t="s">
        <v>18</v>
      </c>
      <c r="C441" s="3"/>
      <c r="D441" s="125"/>
      <c r="E441" s="125"/>
      <c r="F441" s="126"/>
      <c r="G441" s="127"/>
    </row>
    <row r="442" spans="1:7" ht="30">
      <c r="A442" s="42" t="s">
        <v>479</v>
      </c>
      <c r="B442" s="43" t="s">
        <v>52</v>
      </c>
      <c r="C442" s="3"/>
      <c r="D442" s="125"/>
      <c r="E442" s="125"/>
      <c r="F442" s="126"/>
      <c r="G442" s="127"/>
    </row>
    <row r="443" spans="1:7" ht="15.75" thickBot="1">
      <c r="A443" s="44" t="s">
        <v>609</v>
      </c>
      <c r="B443" s="45" t="s">
        <v>19</v>
      </c>
      <c r="C443" s="18"/>
      <c r="D443" s="128"/>
      <c r="E443" s="128"/>
      <c r="F443" s="129"/>
      <c r="G443" s="130"/>
    </row>
    <row r="444" spans="1:7" ht="25.5" customHeight="1" thickBot="1">
      <c r="A444" s="31" t="s">
        <v>610</v>
      </c>
      <c r="B444" s="32"/>
      <c r="C444" s="32"/>
      <c r="D444" s="32"/>
      <c r="E444" s="32"/>
      <c r="F444" s="40"/>
      <c r="G444" s="41"/>
    </row>
    <row r="445" spans="1:7" ht="63">
      <c r="A445" s="47">
        <v>54</v>
      </c>
      <c r="B445" s="52" t="s">
        <v>530</v>
      </c>
      <c r="C445" s="53" t="s">
        <v>2</v>
      </c>
      <c r="D445" s="137" t="s">
        <v>0</v>
      </c>
      <c r="E445" s="137">
        <v>1</v>
      </c>
      <c r="F445" s="138"/>
      <c r="G445" s="139">
        <f>E445*F445</f>
        <v>0</v>
      </c>
    </row>
    <row r="446" spans="1:7" ht="15">
      <c r="A446" s="54" t="s">
        <v>404</v>
      </c>
      <c r="B446" s="43" t="s">
        <v>544</v>
      </c>
      <c r="C446" s="51"/>
      <c r="D446" s="122"/>
      <c r="E446" s="122"/>
      <c r="F446" s="123"/>
      <c r="G446" s="121"/>
    </row>
    <row r="447" spans="1:7" ht="60">
      <c r="A447" s="54" t="s">
        <v>405</v>
      </c>
      <c r="B447" s="43" t="s">
        <v>807</v>
      </c>
      <c r="C447" s="51"/>
      <c r="D447" s="122"/>
      <c r="E447" s="122"/>
      <c r="F447" s="123"/>
      <c r="G447" s="121"/>
    </row>
    <row r="448" spans="1:7" ht="30">
      <c r="A448" s="54" t="s">
        <v>406</v>
      </c>
      <c r="B448" s="43" t="s">
        <v>68</v>
      </c>
      <c r="C448" s="51"/>
      <c r="D448" s="122"/>
      <c r="E448" s="122"/>
      <c r="F448" s="123"/>
      <c r="G448" s="121"/>
    </row>
    <row r="449" spans="1:7" ht="15">
      <c r="A449" s="54" t="s">
        <v>407</v>
      </c>
      <c r="B449" s="43" t="s">
        <v>69</v>
      </c>
      <c r="C449" s="51"/>
      <c r="D449" s="122"/>
      <c r="E449" s="122"/>
      <c r="F449" s="123"/>
      <c r="G449" s="121"/>
    </row>
    <row r="450" spans="1:7" ht="15">
      <c r="A450" s="54" t="s">
        <v>408</v>
      </c>
      <c r="B450" s="43" t="s">
        <v>70</v>
      </c>
      <c r="C450" s="51"/>
      <c r="D450" s="122"/>
      <c r="E450" s="122"/>
      <c r="F450" s="123"/>
      <c r="G450" s="121"/>
    </row>
    <row r="451" spans="1:7" ht="15">
      <c r="A451" s="54" t="s">
        <v>409</v>
      </c>
      <c r="B451" s="43" t="s">
        <v>19</v>
      </c>
      <c r="C451" s="51"/>
      <c r="D451" s="122"/>
      <c r="E451" s="122"/>
      <c r="F451" s="123"/>
      <c r="G451" s="121"/>
    </row>
    <row r="452" spans="1:7" ht="63">
      <c r="A452" s="39">
        <v>55</v>
      </c>
      <c r="B452" s="34" t="s">
        <v>59</v>
      </c>
      <c r="C452" s="35" t="s">
        <v>2</v>
      </c>
      <c r="D452" s="125" t="s">
        <v>0</v>
      </c>
      <c r="E452" s="125">
        <v>1</v>
      </c>
      <c r="F452" s="126"/>
      <c r="G452" s="127">
        <f>E452*F452</f>
        <v>0</v>
      </c>
    </row>
    <row r="453" spans="1:7" ht="15">
      <c r="A453" s="42" t="s">
        <v>410</v>
      </c>
      <c r="B453" s="43" t="s">
        <v>60</v>
      </c>
      <c r="C453" s="3"/>
      <c r="D453" s="125"/>
      <c r="E453" s="125"/>
      <c r="F453" s="126"/>
      <c r="G453" s="127"/>
    </row>
    <row r="454" spans="1:7" ht="30">
      <c r="A454" s="42" t="s">
        <v>411</v>
      </c>
      <c r="B454" s="43" t="s">
        <v>61</v>
      </c>
      <c r="C454" s="3"/>
      <c r="D454" s="125"/>
      <c r="E454" s="125"/>
      <c r="F454" s="126"/>
      <c r="G454" s="127"/>
    </row>
    <row r="455" spans="1:7" ht="30">
      <c r="A455" s="42" t="s">
        <v>412</v>
      </c>
      <c r="B455" s="43" t="s">
        <v>62</v>
      </c>
      <c r="C455" s="3"/>
      <c r="D455" s="125"/>
      <c r="E455" s="125"/>
      <c r="F455" s="126"/>
      <c r="G455" s="127"/>
    </row>
    <row r="456" spans="1:7" ht="60">
      <c r="A456" s="42" t="s">
        <v>413</v>
      </c>
      <c r="B456" s="43" t="s">
        <v>804</v>
      </c>
      <c r="C456" s="3"/>
      <c r="D456" s="125"/>
      <c r="E456" s="125"/>
      <c r="F456" s="126"/>
      <c r="G456" s="127"/>
    </row>
    <row r="457" spans="1:7" ht="30">
      <c r="A457" s="42" t="s">
        <v>414</v>
      </c>
      <c r="B457" s="43" t="s">
        <v>18</v>
      </c>
      <c r="C457" s="3"/>
      <c r="D457" s="125"/>
      <c r="E457" s="125"/>
      <c r="F457" s="126"/>
      <c r="G457" s="127"/>
    </row>
    <row r="458" spans="1:7" ht="15">
      <c r="A458" s="42" t="s">
        <v>415</v>
      </c>
      <c r="B458" s="43" t="s">
        <v>77</v>
      </c>
      <c r="C458" s="3"/>
      <c r="D458" s="125"/>
      <c r="E458" s="125"/>
      <c r="F458" s="126"/>
      <c r="G458" s="127"/>
    </row>
    <row r="459" spans="1:7" ht="15">
      <c r="A459" s="42" t="s">
        <v>416</v>
      </c>
      <c r="B459" s="43" t="s">
        <v>19</v>
      </c>
      <c r="C459" s="3"/>
      <c r="D459" s="125"/>
      <c r="E459" s="125"/>
      <c r="F459" s="126"/>
      <c r="G459" s="127"/>
    </row>
    <row r="460" spans="1:7" ht="63">
      <c r="A460" s="39">
        <v>56</v>
      </c>
      <c r="B460" s="34" t="s">
        <v>565</v>
      </c>
      <c r="C460" s="35" t="s">
        <v>2</v>
      </c>
      <c r="D460" s="125" t="s">
        <v>0</v>
      </c>
      <c r="E460" s="125">
        <v>2</v>
      </c>
      <c r="F460" s="126"/>
      <c r="G460" s="127">
        <f>E460*F460</f>
        <v>0</v>
      </c>
    </row>
    <row r="461" spans="1:7" ht="30">
      <c r="A461" s="42" t="s">
        <v>417</v>
      </c>
      <c r="B461" s="43" t="s">
        <v>566</v>
      </c>
      <c r="C461" s="3"/>
      <c r="D461" s="125"/>
      <c r="E461" s="125"/>
      <c r="F461" s="126"/>
      <c r="G461" s="127"/>
    </row>
    <row r="462" spans="1:7" ht="30">
      <c r="A462" s="42" t="s">
        <v>418</v>
      </c>
      <c r="B462" s="43" t="s">
        <v>529</v>
      </c>
      <c r="C462" s="3"/>
      <c r="D462" s="125"/>
      <c r="E462" s="125"/>
      <c r="F462" s="126"/>
      <c r="G462" s="127"/>
    </row>
    <row r="463" spans="1:7" ht="60">
      <c r="A463" s="42" t="s">
        <v>419</v>
      </c>
      <c r="B463" s="43" t="s">
        <v>805</v>
      </c>
      <c r="C463" s="3"/>
      <c r="D463" s="125"/>
      <c r="E463" s="125"/>
      <c r="F463" s="126"/>
      <c r="G463" s="127"/>
    </row>
    <row r="464" spans="1:7" ht="30">
      <c r="A464" s="42" t="s">
        <v>420</v>
      </c>
      <c r="B464" s="46" t="s">
        <v>18</v>
      </c>
      <c r="C464" s="3"/>
      <c r="D464" s="125"/>
      <c r="E464" s="125"/>
      <c r="F464" s="126"/>
      <c r="G464" s="127"/>
    </row>
    <row r="465" spans="1:7" ht="15.75" thickBot="1">
      <c r="A465" s="44" t="s">
        <v>421</v>
      </c>
      <c r="B465" s="45" t="s">
        <v>19</v>
      </c>
      <c r="C465" s="18"/>
      <c r="D465" s="128"/>
      <c r="E465" s="128"/>
      <c r="F465" s="129"/>
      <c r="G465" s="130"/>
    </row>
    <row r="466" spans="1:7" ht="25.5" customHeight="1" thickBot="1">
      <c r="A466" s="61" t="s">
        <v>611</v>
      </c>
      <c r="B466" s="84"/>
      <c r="C466" s="84"/>
      <c r="D466" s="84"/>
      <c r="E466" s="84"/>
      <c r="F466" s="85"/>
      <c r="G466" s="86"/>
    </row>
    <row r="467" spans="1:7" ht="63">
      <c r="A467" s="47">
        <v>57</v>
      </c>
      <c r="B467" s="52" t="s">
        <v>582</v>
      </c>
      <c r="C467" s="53" t="s">
        <v>2</v>
      </c>
      <c r="D467" s="137" t="s">
        <v>0</v>
      </c>
      <c r="E467" s="137">
        <v>2</v>
      </c>
      <c r="F467" s="138"/>
      <c r="G467" s="139">
        <f>E467*F467</f>
        <v>0</v>
      </c>
    </row>
    <row r="468" spans="1:7" ht="15">
      <c r="A468" s="54" t="s">
        <v>422</v>
      </c>
      <c r="B468" s="43" t="s">
        <v>583</v>
      </c>
      <c r="C468" s="51"/>
      <c r="D468" s="122"/>
      <c r="E468" s="122"/>
      <c r="F468" s="123"/>
      <c r="G468" s="121"/>
    </row>
    <row r="469" spans="1:7" ht="60">
      <c r="A469" s="54" t="s">
        <v>423</v>
      </c>
      <c r="B469" s="43" t="s">
        <v>807</v>
      </c>
      <c r="C469" s="51"/>
      <c r="D469" s="122"/>
      <c r="E469" s="122"/>
      <c r="F469" s="123"/>
      <c r="G469" s="121"/>
    </row>
    <row r="470" spans="1:7" ht="30">
      <c r="A470" s="54" t="s">
        <v>424</v>
      </c>
      <c r="B470" s="43" t="s">
        <v>68</v>
      </c>
      <c r="C470" s="51"/>
      <c r="D470" s="122"/>
      <c r="E470" s="122"/>
      <c r="F470" s="123"/>
      <c r="G470" s="121"/>
    </row>
    <row r="471" spans="1:7" ht="15">
      <c r="A471" s="54" t="s">
        <v>425</v>
      </c>
      <c r="B471" s="43" t="s">
        <v>69</v>
      </c>
      <c r="C471" s="51"/>
      <c r="D471" s="122"/>
      <c r="E471" s="122"/>
      <c r="F471" s="123"/>
      <c r="G471" s="121"/>
    </row>
    <row r="472" spans="1:7" ht="15">
      <c r="A472" s="54" t="s">
        <v>426</v>
      </c>
      <c r="B472" s="43" t="s">
        <v>70</v>
      </c>
      <c r="C472" s="51"/>
      <c r="D472" s="122"/>
      <c r="E472" s="122"/>
      <c r="F472" s="123"/>
      <c r="G472" s="121"/>
    </row>
    <row r="473" spans="1:7" ht="15">
      <c r="A473" s="54" t="s">
        <v>427</v>
      </c>
      <c r="B473" s="43" t="s">
        <v>19</v>
      </c>
      <c r="C473" s="51"/>
      <c r="D473" s="122"/>
      <c r="E473" s="122"/>
      <c r="F473" s="123"/>
      <c r="G473" s="121"/>
    </row>
    <row r="474" spans="1:7" ht="63">
      <c r="A474" s="39">
        <v>58</v>
      </c>
      <c r="B474" s="34" t="s">
        <v>59</v>
      </c>
      <c r="C474" s="35" t="s">
        <v>2</v>
      </c>
      <c r="D474" s="125" t="s">
        <v>0</v>
      </c>
      <c r="E474" s="125">
        <v>2</v>
      </c>
      <c r="F474" s="126"/>
      <c r="G474" s="127">
        <f>E474*F474</f>
        <v>0</v>
      </c>
    </row>
    <row r="475" spans="1:7" ht="15">
      <c r="A475" s="42" t="s">
        <v>428</v>
      </c>
      <c r="B475" s="43" t="s">
        <v>60</v>
      </c>
      <c r="C475" s="3"/>
      <c r="D475" s="125"/>
      <c r="E475" s="125"/>
      <c r="F475" s="126"/>
      <c r="G475" s="127"/>
    </row>
    <row r="476" spans="1:7" ht="30">
      <c r="A476" s="42" t="s">
        <v>429</v>
      </c>
      <c r="B476" s="43" t="s">
        <v>61</v>
      </c>
      <c r="C476" s="3"/>
      <c r="D476" s="125"/>
      <c r="E476" s="125"/>
      <c r="F476" s="126"/>
      <c r="G476" s="127"/>
    </row>
    <row r="477" spans="1:7" ht="30">
      <c r="A477" s="42" t="s">
        <v>430</v>
      </c>
      <c r="B477" s="43" t="s">
        <v>62</v>
      </c>
      <c r="C477" s="3"/>
      <c r="D477" s="125"/>
      <c r="E477" s="125"/>
      <c r="F477" s="126"/>
      <c r="G477" s="127"/>
    </row>
    <row r="478" spans="1:7" ht="60">
      <c r="A478" s="42" t="s">
        <v>431</v>
      </c>
      <c r="B478" s="43" t="s">
        <v>804</v>
      </c>
      <c r="C478" s="3"/>
      <c r="D478" s="125"/>
      <c r="E478" s="125"/>
      <c r="F478" s="126"/>
      <c r="G478" s="127"/>
    </row>
    <row r="479" spans="1:7" ht="30">
      <c r="A479" s="42" t="s">
        <v>432</v>
      </c>
      <c r="B479" s="43" t="s">
        <v>18</v>
      </c>
      <c r="C479" s="3"/>
      <c r="D479" s="125"/>
      <c r="E479" s="125"/>
      <c r="F479" s="126"/>
      <c r="G479" s="127"/>
    </row>
    <row r="480" spans="1:7" ht="15">
      <c r="A480" s="42" t="s">
        <v>433</v>
      </c>
      <c r="B480" s="43" t="s">
        <v>77</v>
      </c>
      <c r="C480" s="3"/>
      <c r="D480" s="125"/>
      <c r="E480" s="125"/>
      <c r="F480" s="126"/>
      <c r="G480" s="127"/>
    </row>
    <row r="481" spans="1:7" ht="15">
      <c r="A481" s="42" t="s">
        <v>457</v>
      </c>
      <c r="B481" s="43" t="s">
        <v>19</v>
      </c>
      <c r="C481" s="3"/>
      <c r="D481" s="125"/>
      <c r="E481" s="125"/>
      <c r="F481" s="126"/>
      <c r="G481" s="127"/>
    </row>
    <row r="482" spans="1:7" ht="63">
      <c r="A482" s="39">
        <v>59</v>
      </c>
      <c r="B482" s="34" t="s">
        <v>565</v>
      </c>
      <c r="C482" s="35" t="s">
        <v>2</v>
      </c>
      <c r="D482" s="125" t="s">
        <v>0</v>
      </c>
      <c r="E482" s="125">
        <v>5</v>
      </c>
      <c r="F482" s="126"/>
      <c r="G482" s="127">
        <f>E482*F482</f>
        <v>0</v>
      </c>
    </row>
    <row r="483" spans="1:7" ht="30">
      <c r="A483" s="42" t="s">
        <v>434</v>
      </c>
      <c r="B483" s="43" t="s">
        <v>566</v>
      </c>
      <c r="C483" s="3"/>
      <c r="D483" s="125"/>
      <c r="E483" s="125"/>
      <c r="F483" s="126"/>
      <c r="G483" s="127"/>
    </row>
    <row r="484" spans="1:7" ht="30">
      <c r="A484" s="42" t="s">
        <v>435</v>
      </c>
      <c r="B484" s="43" t="s">
        <v>529</v>
      </c>
      <c r="C484" s="3"/>
      <c r="D484" s="125"/>
      <c r="E484" s="125"/>
      <c r="F484" s="126"/>
      <c r="G484" s="127"/>
    </row>
    <row r="485" spans="1:7" ht="60">
      <c r="A485" s="42" t="s">
        <v>436</v>
      </c>
      <c r="B485" s="43" t="s">
        <v>805</v>
      </c>
      <c r="C485" s="3"/>
      <c r="D485" s="125"/>
      <c r="E485" s="125"/>
      <c r="F485" s="126"/>
      <c r="G485" s="127"/>
    </row>
    <row r="486" spans="1:7" ht="30">
      <c r="A486" s="42" t="s">
        <v>437</v>
      </c>
      <c r="B486" s="46" t="s">
        <v>18</v>
      </c>
      <c r="C486" s="3"/>
      <c r="D486" s="125"/>
      <c r="E486" s="125"/>
      <c r="F486" s="126"/>
      <c r="G486" s="127"/>
    </row>
    <row r="487" spans="1:7" ht="15">
      <c r="A487" s="42" t="s">
        <v>438</v>
      </c>
      <c r="B487" s="43" t="s">
        <v>19</v>
      </c>
      <c r="C487" s="3"/>
      <c r="D487" s="125"/>
      <c r="E487" s="125"/>
      <c r="F487" s="126"/>
      <c r="G487" s="127"/>
    </row>
    <row r="488" spans="1:7" ht="63">
      <c r="A488" s="39">
        <v>60</v>
      </c>
      <c r="B488" s="34" t="s">
        <v>547</v>
      </c>
      <c r="C488" s="35" t="s">
        <v>2</v>
      </c>
      <c r="D488" s="125" t="s">
        <v>0</v>
      </c>
      <c r="E488" s="125">
        <v>2</v>
      </c>
      <c r="F488" s="126"/>
      <c r="G488" s="127">
        <f>E488*F488</f>
        <v>0</v>
      </c>
    </row>
    <row r="489" spans="1:7" ht="15">
      <c r="A489" s="42" t="s">
        <v>439</v>
      </c>
      <c r="B489" s="43" t="s">
        <v>548</v>
      </c>
      <c r="C489" s="3"/>
      <c r="D489" s="125"/>
      <c r="E489" s="125"/>
      <c r="F489" s="126"/>
      <c r="G489" s="127"/>
    </row>
    <row r="490" spans="1:7" ht="30">
      <c r="A490" s="42" t="s">
        <v>440</v>
      </c>
      <c r="B490" s="43" t="s">
        <v>549</v>
      </c>
      <c r="C490" s="3"/>
      <c r="D490" s="125"/>
      <c r="E490" s="125"/>
      <c r="F490" s="126"/>
      <c r="G490" s="127"/>
    </row>
    <row r="491" spans="1:7" ht="15">
      <c r="A491" s="42" t="s">
        <v>441</v>
      </c>
      <c r="B491" s="43" t="s">
        <v>66</v>
      </c>
      <c r="C491" s="3"/>
      <c r="D491" s="125"/>
      <c r="E491" s="125"/>
      <c r="F491" s="126"/>
      <c r="G491" s="127"/>
    </row>
    <row r="492" spans="1:7" ht="60">
      <c r="A492" s="42" t="s">
        <v>442</v>
      </c>
      <c r="B492" s="43" t="s">
        <v>815</v>
      </c>
      <c r="C492" s="3"/>
      <c r="D492" s="125"/>
      <c r="E492" s="125"/>
      <c r="F492" s="126"/>
      <c r="G492" s="127"/>
    </row>
    <row r="493" spans="1:7" ht="60">
      <c r="A493" s="42" t="s">
        <v>443</v>
      </c>
      <c r="B493" s="43" t="s">
        <v>816</v>
      </c>
      <c r="C493" s="3"/>
      <c r="D493" s="125"/>
      <c r="E493" s="125"/>
      <c r="F493" s="126"/>
      <c r="G493" s="127"/>
    </row>
    <row r="494" spans="1:7" ht="30">
      <c r="A494" s="42" t="s">
        <v>444</v>
      </c>
      <c r="B494" s="43" t="s">
        <v>18</v>
      </c>
      <c r="C494" s="3"/>
      <c r="D494" s="125"/>
      <c r="E494" s="125"/>
      <c r="F494" s="126"/>
      <c r="G494" s="127"/>
    </row>
    <row r="495" spans="1:7" ht="30">
      <c r="A495" s="42" t="s">
        <v>612</v>
      </c>
      <c r="B495" s="43" t="s">
        <v>52</v>
      </c>
      <c r="C495" s="3"/>
      <c r="D495" s="125"/>
      <c r="E495" s="125"/>
      <c r="F495" s="126"/>
      <c r="G495" s="127"/>
    </row>
    <row r="496" spans="1:7" ht="15">
      <c r="A496" s="42" t="s">
        <v>613</v>
      </c>
      <c r="B496" s="43" t="s">
        <v>19</v>
      </c>
      <c r="C496" s="3"/>
      <c r="D496" s="125"/>
      <c r="E496" s="125"/>
      <c r="F496" s="126"/>
      <c r="G496" s="127"/>
    </row>
    <row r="497" spans="1:7" ht="63">
      <c r="A497" s="39">
        <v>61</v>
      </c>
      <c r="B497" s="34" t="s">
        <v>353</v>
      </c>
      <c r="C497" s="35" t="s">
        <v>2</v>
      </c>
      <c r="D497" s="125" t="s">
        <v>0</v>
      </c>
      <c r="E497" s="125">
        <v>1</v>
      </c>
      <c r="F497" s="126"/>
      <c r="G497" s="127">
        <f>E497*F497</f>
        <v>0</v>
      </c>
    </row>
    <row r="498" spans="1:7" ht="15">
      <c r="A498" s="42" t="s">
        <v>445</v>
      </c>
      <c r="B498" s="43" t="s">
        <v>354</v>
      </c>
      <c r="C498" s="3"/>
      <c r="D498" s="125"/>
      <c r="E498" s="125"/>
      <c r="F498" s="126"/>
      <c r="G498" s="127"/>
    </row>
    <row r="499" spans="1:7" ht="45">
      <c r="A499" s="42" t="s">
        <v>446</v>
      </c>
      <c r="B499" s="43" t="s">
        <v>615</v>
      </c>
      <c r="C499" s="3"/>
      <c r="D499" s="125"/>
      <c r="E499" s="125"/>
      <c r="F499" s="126"/>
      <c r="G499" s="127"/>
    </row>
    <row r="500" spans="1:7" ht="15">
      <c r="A500" s="42" t="s">
        <v>447</v>
      </c>
      <c r="B500" s="43" t="s">
        <v>16</v>
      </c>
      <c r="C500" s="3"/>
      <c r="D500" s="125"/>
      <c r="E500" s="125"/>
      <c r="F500" s="126"/>
      <c r="G500" s="127"/>
    </row>
    <row r="501" spans="1:7" ht="60">
      <c r="A501" s="42" t="s">
        <v>448</v>
      </c>
      <c r="B501" s="43" t="s">
        <v>805</v>
      </c>
      <c r="C501" s="3"/>
      <c r="D501" s="125"/>
      <c r="E501" s="125"/>
      <c r="F501" s="126"/>
      <c r="G501" s="127"/>
    </row>
    <row r="502" spans="1:7" ht="60">
      <c r="A502" s="42" t="s">
        <v>449</v>
      </c>
      <c r="B502" s="43" t="s">
        <v>806</v>
      </c>
      <c r="C502" s="3"/>
      <c r="D502" s="125"/>
      <c r="E502" s="125"/>
      <c r="F502" s="126"/>
      <c r="G502" s="127"/>
    </row>
    <row r="503" spans="1:7" ht="30">
      <c r="A503" s="42" t="s">
        <v>450</v>
      </c>
      <c r="B503" s="43" t="s">
        <v>18</v>
      </c>
      <c r="C503" s="3"/>
      <c r="D503" s="125"/>
      <c r="E503" s="125"/>
      <c r="F503" s="126"/>
      <c r="G503" s="127"/>
    </row>
    <row r="504" spans="1:7" ht="30">
      <c r="A504" s="42" t="s">
        <v>456</v>
      </c>
      <c r="B504" s="43" t="s">
        <v>52</v>
      </c>
      <c r="C504" s="3"/>
      <c r="D504" s="125"/>
      <c r="E504" s="125"/>
      <c r="F504" s="126"/>
      <c r="G504" s="127"/>
    </row>
    <row r="505" spans="1:7" ht="15.75" thickBot="1">
      <c r="A505" s="44" t="s">
        <v>614</v>
      </c>
      <c r="B505" s="45" t="s">
        <v>19</v>
      </c>
      <c r="C505" s="18"/>
      <c r="D505" s="128"/>
      <c r="E505" s="128"/>
      <c r="F505" s="129"/>
      <c r="G505" s="130"/>
    </row>
    <row r="506" spans="1:7" ht="30" customHeight="1">
      <c r="A506" s="66"/>
      <c r="B506" s="66"/>
      <c r="C506" s="66"/>
      <c r="D506" s="120" t="s">
        <v>48</v>
      </c>
      <c r="E506" s="120"/>
      <c r="F506" s="120"/>
      <c r="G506" s="16">
        <f>SUM(G9:G505)</f>
        <v>0</v>
      </c>
    </row>
    <row r="507" spans="1:7" ht="30" customHeight="1" thickBot="1">
      <c r="A507" s="67"/>
      <c r="B507" s="67"/>
      <c r="C507" s="67"/>
      <c r="D507" s="114" t="s">
        <v>49</v>
      </c>
      <c r="E507" s="114"/>
      <c r="F507" s="114"/>
      <c r="G507" s="15">
        <f>G506*0.25</f>
        <v>0</v>
      </c>
    </row>
    <row r="508" spans="1:7" ht="30" customHeight="1">
      <c r="A508" s="66"/>
      <c r="B508" s="66"/>
      <c r="C508" s="66"/>
      <c r="D508" s="115" t="s">
        <v>50</v>
      </c>
      <c r="E508" s="115"/>
      <c r="F508" s="115"/>
      <c r="G508" s="17">
        <f>SUM(G506:G507)</f>
        <v>0</v>
      </c>
    </row>
    <row r="509" spans="1:7" ht="15">
      <c r="A509" s="2"/>
      <c r="B509" s="2"/>
      <c r="C509" s="8"/>
      <c r="D509" s="2"/>
      <c r="E509" s="2"/>
      <c r="F509" s="2"/>
      <c r="G509" s="2"/>
    </row>
    <row r="510" spans="1:7" ht="15">
      <c r="A510" s="1"/>
      <c r="B510" s="1"/>
      <c r="C510" s="8"/>
      <c r="D510" s="1"/>
      <c r="E510" s="1"/>
      <c r="F510" s="1"/>
      <c r="G510" s="1"/>
    </row>
    <row r="511" spans="1:7" ht="15">
      <c r="C511" s="10"/>
    </row>
    <row r="512" spans="1:7" ht="15">
      <c r="C512" s="10"/>
    </row>
    <row r="513" spans="3:3" ht="15">
      <c r="C513" s="10"/>
    </row>
    <row r="514" spans="3:3" ht="15">
      <c r="C514" s="10"/>
    </row>
    <row r="515" spans="3:3" ht="15">
      <c r="C515" s="10"/>
    </row>
    <row r="516" spans="3:3" ht="15">
      <c r="C516" s="10"/>
    </row>
    <row r="517" spans="3:3" ht="15">
      <c r="C517" s="10"/>
    </row>
    <row r="518" spans="3:3" ht="15">
      <c r="C518" s="10"/>
    </row>
    <row r="519" spans="3:3" ht="15">
      <c r="C519" s="9"/>
    </row>
    <row r="520" spans="3:3" ht="15">
      <c r="C520" s="5"/>
    </row>
    <row r="521" spans="3:3" ht="15.75">
      <c r="C521" s="6"/>
    </row>
    <row r="522" spans="3:3" ht="15">
      <c r="C522" s="7"/>
    </row>
    <row r="523" spans="3:3" ht="15.75">
      <c r="C523" s="6"/>
    </row>
  </sheetData>
  <mergeCells count="251">
    <mergeCell ref="D139:D147"/>
    <mergeCell ref="E139:E147"/>
    <mergeCell ref="F139:F147"/>
    <mergeCell ref="G139:G147"/>
    <mergeCell ref="D89:D96"/>
    <mergeCell ref="E89:E96"/>
    <mergeCell ref="D48:D56"/>
    <mergeCell ref="E48:E56"/>
    <mergeCell ref="A1:G1"/>
    <mergeCell ref="A2:B2"/>
    <mergeCell ref="A4:G4"/>
    <mergeCell ref="A6:G6"/>
    <mergeCell ref="E17:E24"/>
    <mergeCell ref="D34:D39"/>
    <mergeCell ref="E34:E39"/>
    <mergeCell ref="F34:F39"/>
    <mergeCell ref="G34:G39"/>
    <mergeCell ref="D40:D46"/>
    <mergeCell ref="E40:E46"/>
    <mergeCell ref="F40:F46"/>
    <mergeCell ref="G40:G46"/>
    <mergeCell ref="F17:F24"/>
    <mergeCell ref="G17:G24"/>
    <mergeCell ref="D25:D33"/>
    <mergeCell ref="D182:D189"/>
    <mergeCell ref="E182:E189"/>
    <mergeCell ref="F182:F189"/>
    <mergeCell ref="G182:G189"/>
    <mergeCell ref="D149:D155"/>
    <mergeCell ref="E149:E155"/>
    <mergeCell ref="F149:F155"/>
    <mergeCell ref="G149:G155"/>
    <mergeCell ref="D156:D163"/>
    <mergeCell ref="E156:E163"/>
    <mergeCell ref="F156:F163"/>
    <mergeCell ref="G156:G163"/>
    <mergeCell ref="D164:D171"/>
    <mergeCell ref="E164:E171"/>
    <mergeCell ref="F164:F171"/>
    <mergeCell ref="G164:G171"/>
    <mergeCell ref="D172:D180"/>
    <mergeCell ref="E172:E180"/>
    <mergeCell ref="F172:F180"/>
    <mergeCell ref="G172:G180"/>
    <mergeCell ref="D191:D197"/>
    <mergeCell ref="E191:E197"/>
    <mergeCell ref="F191:F197"/>
    <mergeCell ref="G191:G197"/>
    <mergeCell ref="D198:D205"/>
    <mergeCell ref="E198:E205"/>
    <mergeCell ref="F198:F205"/>
    <mergeCell ref="G198:G205"/>
    <mergeCell ref="D206:D214"/>
    <mergeCell ref="E206:E214"/>
    <mergeCell ref="D506:F506"/>
    <mergeCell ref="D507:F507"/>
    <mergeCell ref="D508:F508"/>
    <mergeCell ref="D9:D16"/>
    <mergeCell ref="E9:E16"/>
    <mergeCell ref="F9:F16"/>
    <mergeCell ref="G9:G16"/>
    <mergeCell ref="D17:D24"/>
    <mergeCell ref="D497:D505"/>
    <mergeCell ref="E497:E505"/>
    <mergeCell ref="F497:F505"/>
    <mergeCell ref="G497:G505"/>
    <mergeCell ref="D445:D451"/>
    <mergeCell ref="E445:E451"/>
    <mergeCell ref="F445:F451"/>
    <mergeCell ref="G445:G451"/>
    <mergeCell ref="D452:D459"/>
    <mergeCell ref="E452:E459"/>
    <mergeCell ref="F452:F459"/>
    <mergeCell ref="G452:G459"/>
    <mergeCell ref="D417:D425"/>
    <mergeCell ref="E417:E425"/>
    <mergeCell ref="F417:F425"/>
    <mergeCell ref="G417:G425"/>
    <mergeCell ref="E25:E33"/>
    <mergeCell ref="F25:F33"/>
    <mergeCell ref="G25:G33"/>
    <mergeCell ref="D65:D71"/>
    <mergeCell ref="E65:E71"/>
    <mergeCell ref="F65:F71"/>
    <mergeCell ref="G65:G71"/>
    <mergeCell ref="D72:D79"/>
    <mergeCell ref="E72:E79"/>
    <mergeCell ref="F72:F79"/>
    <mergeCell ref="G72:G79"/>
    <mergeCell ref="F48:F56"/>
    <mergeCell ref="G48:G56"/>
    <mergeCell ref="D57:D64"/>
    <mergeCell ref="E57:E64"/>
    <mergeCell ref="F57:F64"/>
    <mergeCell ref="G57:G64"/>
    <mergeCell ref="F89:F96"/>
    <mergeCell ref="G89:G96"/>
    <mergeCell ref="D97:D109"/>
    <mergeCell ref="E97:E109"/>
    <mergeCell ref="F97:F109"/>
    <mergeCell ref="G97:G109"/>
    <mergeCell ref="D81:D88"/>
    <mergeCell ref="E81:E88"/>
    <mergeCell ref="F81:F88"/>
    <mergeCell ref="G81:G88"/>
    <mergeCell ref="D110:D115"/>
    <mergeCell ref="E110:E115"/>
    <mergeCell ref="F110:F115"/>
    <mergeCell ref="G110:G115"/>
    <mergeCell ref="D132:D138"/>
    <mergeCell ref="E132:E138"/>
    <mergeCell ref="F132:F138"/>
    <mergeCell ref="G132:G138"/>
    <mergeCell ref="D117:D123"/>
    <mergeCell ref="E117:E123"/>
    <mergeCell ref="F117:F123"/>
    <mergeCell ref="G117:G123"/>
    <mergeCell ref="D124:D131"/>
    <mergeCell ref="E124:E131"/>
    <mergeCell ref="F124:F131"/>
    <mergeCell ref="G124:G131"/>
    <mergeCell ref="F225:F232"/>
    <mergeCell ref="G225:G232"/>
    <mergeCell ref="D233:D238"/>
    <mergeCell ref="E233:E238"/>
    <mergeCell ref="F233:F238"/>
    <mergeCell ref="G233:G238"/>
    <mergeCell ref="F206:F214"/>
    <mergeCell ref="G206:G214"/>
    <mergeCell ref="D216:D224"/>
    <mergeCell ref="E216:E224"/>
    <mergeCell ref="F216:F224"/>
    <mergeCell ref="G216:G224"/>
    <mergeCell ref="D225:D232"/>
    <mergeCell ref="E225:E232"/>
    <mergeCell ref="D263:D272"/>
    <mergeCell ref="E263:E272"/>
    <mergeCell ref="F263:F272"/>
    <mergeCell ref="G263:G272"/>
    <mergeCell ref="D274:D280"/>
    <mergeCell ref="E274:E280"/>
    <mergeCell ref="F274:F280"/>
    <mergeCell ref="G274:G280"/>
    <mergeCell ref="D239:D247"/>
    <mergeCell ref="E239:E247"/>
    <mergeCell ref="F239:F247"/>
    <mergeCell ref="G239:G247"/>
    <mergeCell ref="D249:D256"/>
    <mergeCell ref="E249:E256"/>
    <mergeCell ref="F249:F256"/>
    <mergeCell ref="G249:G256"/>
    <mergeCell ref="D257:D262"/>
    <mergeCell ref="E257:E262"/>
    <mergeCell ref="F257:F262"/>
    <mergeCell ref="G257:G262"/>
    <mergeCell ref="D295:D303"/>
    <mergeCell ref="E295:E303"/>
    <mergeCell ref="F295:F303"/>
    <mergeCell ref="G295:G303"/>
    <mergeCell ref="D305:D312"/>
    <mergeCell ref="E305:E312"/>
    <mergeCell ref="F305:F312"/>
    <mergeCell ref="G305:G312"/>
    <mergeCell ref="D281:D288"/>
    <mergeCell ref="E281:E288"/>
    <mergeCell ref="F281:F288"/>
    <mergeCell ref="G281:G288"/>
    <mergeCell ref="D289:D294"/>
    <mergeCell ref="E289:E294"/>
    <mergeCell ref="F289:F294"/>
    <mergeCell ref="G289:G294"/>
    <mergeCell ref="F329:F336"/>
    <mergeCell ref="G329:G336"/>
    <mergeCell ref="D337:D343"/>
    <mergeCell ref="E337:E343"/>
    <mergeCell ref="F337:F343"/>
    <mergeCell ref="G337:G343"/>
    <mergeCell ref="F313:F320"/>
    <mergeCell ref="G313:G320"/>
    <mergeCell ref="D322:D328"/>
    <mergeCell ref="E322:E328"/>
    <mergeCell ref="F322:F328"/>
    <mergeCell ref="G322:G328"/>
    <mergeCell ref="D329:D336"/>
    <mergeCell ref="E329:E336"/>
    <mergeCell ref="D313:D320"/>
    <mergeCell ref="E313:E320"/>
    <mergeCell ref="F363:F370"/>
    <mergeCell ref="G363:G370"/>
    <mergeCell ref="D371:D378"/>
    <mergeCell ref="E371:E378"/>
    <mergeCell ref="F371:F378"/>
    <mergeCell ref="G371:G378"/>
    <mergeCell ref="D345:D353"/>
    <mergeCell ref="E345:E353"/>
    <mergeCell ref="F345:F353"/>
    <mergeCell ref="G345:G353"/>
    <mergeCell ref="D354:D362"/>
    <mergeCell ref="E354:E362"/>
    <mergeCell ref="F354:F362"/>
    <mergeCell ref="G354:G362"/>
    <mergeCell ref="D363:D370"/>
    <mergeCell ref="E363:E370"/>
    <mergeCell ref="D379:D386"/>
    <mergeCell ref="E379:E386"/>
    <mergeCell ref="F379:F386"/>
    <mergeCell ref="G379:G386"/>
    <mergeCell ref="D426:D434"/>
    <mergeCell ref="E426:E434"/>
    <mergeCell ref="F426:F434"/>
    <mergeCell ref="G426:G434"/>
    <mergeCell ref="D388:D394"/>
    <mergeCell ref="E388:E394"/>
    <mergeCell ref="D403:D411"/>
    <mergeCell ref="E403:E411"/>
    <mergeCell ref="F403:F411"/>
    <mergeCell ref="G403:G411"/>
    <mergeCell ref="D412:D415"/>
    <mergeCell ref="E412:E415"/>
    <mergeCell ref="F412:F415"/>
    <mergeCell ref="G412:G415"/>
    <mergeCell ref="F388:F394"/>
    <mergeCell ref="G388:G394"/>
    <mergeCell ref="D395:D402"/>
    <mergeCell ref="E395:E402"/>
    <mergeCell ref="F395:F402"/>
    <mergeCell ref="G395:G402"/>
    <mergeCell ref="D482:D487"/>
    <mergeCell ref="E482:E487"/>
    <mergeCell ref="F482:F487"/>
    <mergeCell ref="G482:G487"/>
    <mergeCell ref="D435:D443"/>
    <mergeCell ref="E435:E443"/>
    <mergeCell ref="F435:F443"/>
    <mergeCell ref="G435:G443"/>
    <mergeCell ref="D460:D465"/>
    <mergeCell ref="E460:E465"/>
    <mergeCell ref="F460:F465"/>
    <mergeCell ref="G460:G465"/>
    <mergeCell ref="D488:D496"/>
    <mergeCell ref="E488:E496"/>
    <mergeCell ref="F488:F496"/>
    <mergeCell ref="G488:G496"/>
    <mergeCell ref="D467:D473"/>
    <mergeCell ref="E467:E473"/>
    <mergeCell ref="F467:F473"/>
    <mergeCell ref="G467:G473"/>
    <mergeCell ref="D474:D481"/>
    <mergeCell ref="E474:E481"/>
    <mergeCell ref="F474:F481"/>
    <mergeCell ref="G474:G481"/>
  </mergeCells>
  <pageMargins left="0.70866141732283472" right="0.70866141732283472" top="0.74803149606299213" bottom="0.74803149606299213" header="0.31496062992125984" footer="0.31496062992125984"/>
  <pageSetup paperSize="9" scale="74" orientation="landscape" r:id="rId1"/>
  <rowBreaks count="1" manualBreakCount="1">
    <brk id="1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6"/>
  <sheetViews>
    <sheetView view="pageBreakPreview" topLeftCell="A375" zoomScale="110" zoomScaleNormal="120" zoomScaleSheetLayoutView="110" workbookViewId="0">
      <selection activeCell="B376" sqref="B376"/>
    </sheetView>
  </sheetViews>
  <sheetFormatPr defaultRowHeight="12.75"/>
  <cols>
    <col min="1" max="1" width="8.42578125" customWidth="1"/>
    <col min="2" max="2" width="58" customWidth="1"/>
    <col min="3" max="3" width="60.7109375" style="4" customWidth="1"/>
    <col min="4" max="4" width="9" customWidth="1"/>
    <col min="5" max="5" width="11.42578125" customWidth="1"/>
    <col min="6" max="6" width="14.7109375" customWidth="1"/>
    <col min="7" max="7" width="16.140625" customWidth="1"/>
  </cols>
  <sheetData>
    <row r="1" spans="1:7" ht="15">
      <c r="A1" s="109"/>
      <c r="B1" s="109"/>
      <c r="C1" s="109"/>
      <c r="D1" s="109"/>
      <c r="E1" s="109"/>
      <c r="F1" s="109"/>
      <c r="G1" s="109"/>
    </row>
    <row r="2" spans="1:7" ht="15.75">
      <c r="A2" s="110" t="s">
        <v>495</v>
      </c>
      <c r="B2" s="110"/>
      <c r="C2" s="5"/>
      <c r="D2" s="19"/>
      <c r="E2" s="19"/>
      <c r="F2" s="20"/>
      <c r="G2" s="21"/>
    </row>
    <row r="3" spans="1:7" ht="15.75">
      <c r="A3" s="22" t="s">
        <v>494</v>
      </c>
      <c r="B3" s="22"/>
      <c r="C3" s="11"/>
      <c r="D3" s="12"/>
      <c r="E3" s="12"/>
      <c r="F3" s="13"/>
      <c r="G3" s="13"/>
    </row>
    <row r="4" spans="1:7" ht="18">
      <c r="A4" s="136"/>
      <c r="B4" s="136"/>
      <c r="C4" s="136"/>
      <c r="D4" s="136"/>
      <c r="E4" s="136"/>
      <c r="F4" s="136"/>
      <c r="G4" s="136"/>
    </row>
    <row r="5" spans="1:7" ht="18">
      <c r="A5" s="63" t="s">
        <v>489</v>
      </c>
      <c r="B5" s="64" t="s">
        <v>616</v>
      </c>
      <c r="C5" s="62"/>
      <c r="D5" s="62"/>
      <c r="E5" s="62"/>
      <c r="F5" s="62"/>
      <c r="G5" s="62"/>
    </row>
    <row r="6" spans="1:7" ht="18.75" thickBot="1">
      <c r="A6" s="136"/>
      <c r="B6" s="136"/>
      <c r="C6" s="136"/>
      <c r="D6" s="136"/>
      <c r="E6" s="136"/>
      <c r="F6" s="136"/>
      <c r="G6" s="136"/>
    </row>
    <row r="7" spans="1:7" ht="48" thickBot="1">
      <c r="A7" s="23" t="s">
        <v>3</v>
      </c>
      <c r="B7" s="23" t="s">
        <v>4</v>
      </c>
      <c r="C7" s="23" t="s">
        <v>5</v>
      </c>
      <c r="D7" s="23" t="s">
        <v>6</v>
      </c>
      <c r="E7" s="23" t="s">
        <v>7</v>
      </c>
      <c r="F7" s="24" t="s">
        <v>8</v>
      </c>
      <c r="G7" s="24" t="s">
        <v>9</v>
      </c>
    </row>
    <row r="8" spans="1:7" ht="25.5" customHeight="1" thickBot="1">
      <c r="A8" s="25" t="s">
        <v>617</v>
      </c>
      <c r="B8" s="26"/>
      <c r="C8" s="26"/>
      <c r="D8" s="26"/>
      <c r="E8" s="26"/>
      <c r="F8" s="26"/>
      <c r="G8" s="27"/>
    </row>
    <row r="9" spans="1:7" ht="63">
      <c r="A9" s="36">
        <v>1</v>
      </c>
      <c r="B9" s="37" t="s">
        <v>59</v>
      </c>
      <c r="C9" s="38" t="s">
        <v>2</v>
      </c>
      <c r="D9" s="133" t="s">
        <v>0</v>
      </c>
      <c r="E9" s="133">
        <v>2</v>
      </c>
      <c r="F9" s="131"/>
      <c r="G9" s="132">
        <f>E9*F9</f>
        <v>0</v>
      </c>
    </row>
    <row r="10" spans="1:7" ht="15">
      <c r="A10" s="42" t="s">
        <v>10</v>
      </c>
      <c r="B10" s="43" t="s">
        <v>60</v>
      </c>
      <c r="C10" s="3"/>
      <c r="D10" s="125"/>
      <c r="E10" s="125"/>
      <c r="F10" s="126"/>
      <c r="G10" s="127"/>
    </row>
    <row r="11" spans="1:7" ht="15">
      <c r="A11" s="42" t="s">
        <v>11</v>
      </c>
      <c r="B11" s="43" t="s">
        <v>61</v>
      </c>
      <c r="C11" s="3"/>
      <c r="D11" s="125"/>
      <c r="E11" s="125"/>
      <c r="F11" s="126"/>
      <c r="G11" s="127"/>
    </row>
    <row r="12" spans="1:7" ht="30">
      <c r="A12" s="42" t="s">
        <v>12</v>
      </c>
      <c r="B12" s="43" t="s">
        <v>62</v>
      </c>
      <c r="C12" s="3"/>
      <c r="D12" s="125"/>
      <c r="E12" s="125"/>
      <c r="F12" s="126"/>
      <c r="G12" s="127"/>
    </row>
    <row r="13" spans="1:7" ht="60">
      <c r="A13" s="42" t="s">
        <v>13</v>
      </c>
      <c r="B13" s="43" t="s">
        <v>804</v>
      </c>
      <c r="C13" s="3"/>
      <c r="D13" s="125"/>
      <c r="E13" s="125"/>
      <c r="F13" s="126"/>
      <c r="G13" s="127"/>
    </row>
    <row r="14" spans="1:7" ht="30">
      <c r="A14" s="42" t="s">
        <v>14</v>
      </c>
      <c r="B14" s="43" t="s">
        <v>18</v>
      </c>
      <c r="C14" s="3"/>
      <c r="D14" s="125"/>
      <c r="E14" s="125"/>
      <c r="F14" s="126"/>
      <c r="G14" s="127"/>
    </row>
    <row r="15" spans="1:7" ht="15">
      <c r="A15" s="42" t="s">
        <v>15</v>
      </c>
      <c r="B15" s="43" t="s">
        <v>77</v>
      </c>
      <c r="C15" s="3"/>
      <c r="D15" s="125"/>
      <c r="E15" s="125"/>
      <c r="F15" s="126"/>
      <c r="G15" s="127"/>
    </row>
    <row r="16" spans="1:7" ht="15.75" thickBot="1">
      <c r="A16" s="44" t="s">
        <v>51</v>
      </c>
      <c r="B16" s="45" t="s">
        <v>19</v>
      </c>
      <c r="C16" s="18"/>
      <c r="D16" s="128"/>
      <c r="E16" s="128"/>
      <c r="F16" s="129"/>
      <c r="G16" s="130"/>
    </row>
    <row r="17" spans="1:7" ht="25.5" customHeight="1" thickBot="1">
      <c r="A17" s="25" t="s">
        <v>618</v>
      </c>
      <c r="B17" s="26"/>
      <c r="C17" s="26"/>
      <c r="D17" s="26"/>
      <c r="E17" s="26"/>
      <c r="F17" s="58"/>
      <c r="G17" s="59"/>
    </row>
    <row r="18" spans="1:7" ht="63">
      <c r="A18" s="36">
        <v>2</v>
      </c>
      <c r="B18" s="37" t="s">
        <v>526</v>
      </c>
      <c r="C18" s="38" t="s">
        <v>2</v>
      </c>
      <c r="D18" s="133" t="s">
        <v>0</v>
      </c>
      <c r="E18" s="133">
        <v>5</v>
      </c>
      <c r="F18" s="131"/>
      <c r="G18" s="132">
        <f>E18*F18</f>
        <v>0</v>
      </c>
    </row>
    <row r="19" spans="1:7" ht="15">
      <c r="A19" s="42" t="s">
        <v>20</v>
      </c>
      <c r="B19" s="43" t="s">
        <v>525</v>
      </c>
      <c r="C19" s="3"/>
      <c r="D19" s="125"/>
      <c r="E19" s="125"/>
      <c r="F19" s="126"/>
      <c r="G19" s="127"/>
    </row>
    <row r="20" spans="1:7" ht="45">
      <c r="A20" s="42" t="s">
        <v>21</v>
      </c>
      <c r="B20" s="43" t="s">
        <v>453</v>
      </c>
      <c r="C20" s="3"/>
      <c r="D20" s="125"/>
      <c r="E20" s="125"/>
      <c r="F20" s="126"/>
      <c r="G20" s="127"/>
    </row>
    <row r="21" spans="1:7" ht="15">
      <c r="A21" s="42" t="s">
        <v>22</v>
      </c>
      <c r="B21" s="43" t="s">
        <v>16</v>
      </c>
      <c r="C21" s="3"/>
      <c r="D21" s="125"/>
      <c r="E21" s="125"/>
      <c r="F21" s="126"/>
      <c r="G21" s="127"/>
    </row>
    <row r="22" spans="1:7" ht="60">
      <c r="A22" s="42" t="s">
        <v>23</v>
      </c>
      <c r="B22" s="43" t="s">
        <v>805</v>
      </c>
      <c r="C22" s="3"/>
      <c r="D22" s="125"/>
      <c r="E22" s="125"/>
      <c r="F22" s="126"/>
      <c r="G22" s="127"/>
    </row>
    <row r="23" spans="1:7" ht="60">
      <c r="A23" s="42" t="s">
        <v>24</v>
      </c>
      <c r="B23" s="43" t="s">
        <v>806</v>
      </c>
      <c r="C23" s="3"/>
      <c r="D23" s="125"/>
      <c r="E23" s="125"/>
      <c r="F23" s="126"/>
      <c r="G23" s="127"/>
    </row>
    <row r="24" spans="1:7" ht="30">
      <c r="A24" s="42" t="s">
        <v>25</v>
      </c>
      <c r="B24" s="43" t="s">
        <v>18</v>
      </c>
      <c r="C24" s="3"/>
      <c r="D24" s="125"/>
      <c r="E24" s="125"/>
      <c r="F24" s="126"/>
      <c r="G24" s="127"/>
    </row>
    <row r="25" spans="1:7" ht="30">
      <c r="A25" s="42" t="s">
        <v>26</v>
      </c>
      <c r="B25" s="43" t="s">
        <v>52</v>
      </c>
      <c r="C25" s="3"/>
      <c r="D25" s="125"/>
      <c r="E25" s="125"/>
      <c r="F25" s="126"/>
      <c r="G25" s="127"/>
    </row>
    <row r="26" spans="1:7" ht="15.75" thickBot="1">
      <c r="A26" s="44" t="s">
        <v>53</v>
      </c>
      <c r="B26" s="45" t="s">
        <v>19</v>
      </c>
      <c r="C26" s="18"/>
      <c r="D26" s="128"/>
      <c r="E26" s="128"/>
      <c r="F26" s="129"/>
      <c r="G26" s="130"/>
    </row>
    <row r="27" spans="1:7" ht="25.5" customHeight="1" thickBot="1">
      <c r="A27" s="25" t="s">
        <v>619</v>
      </c>
      <c r="B27" s="26"/>
      <c r="C27" s="26"/>
      <c r="D27" s="26"/>
      <c r="E27" s="26"/>
      <c r="F27" s="58"/>
      <c r="G27" s="59"/>
    </row>
    <row r="28" spans="1:7" ht="63">
      <c r="A28" s="36">
        <v>3</v>
      </c>
      <c r="B28" s="37" t="s">
        <v>530</v>
      </c>
      <c r="C28" s="38" t="s">
        <v>2</v>
      </c>
      <c r="D28" s="133" t="s">
        <v>0</v>
      </c>
      <c r="E28" s="133">
        <v>4</v>
      </c>
      <c r="F28" s="131"/>
      <c r="G28" s="132">
        <f>E28*F28</f>
        <v>0</v>
      </c>
    </row>
    <row r="29" spans="1:7" ht="15">
      <c r="A29" s="42" t="s">
        <v>27</v>
      </c>
      <c r="B29" s="43" t="s">
        <v>544</v>
      </c>
      <c r="C29" s="3"/>
      <c r="D29" s="125"/>
      <c r="E29" s="125"/>
      <c r="F29" s="126"/>
      <c r="G29" s="127"/>
    </row>
    <row r="30" spans="1:7" ht="60">
      <c r="A30" s="42" t="s">
        <v>28</v>
      </c>
      <c r="B30" s="43" t="s">
        <v>807</v>
      </c>
      <c r="C30" s="3"/>
      <c r="D30" s="125"/>
      <c r="E30" s="125"/>
      <c r="F30" s="126"/>
      <c r="G30" s="127"/>
    </row>
    <row r="31" spans="1:7" ht="30">
      <c r="A31" s="42" t="s">
        <v>29</v>
      </c>
      <c r="B31" s="43" t="s">
        <v>68</v>
      </c>
      <c r="C31" s="3"/>
      <c r="D31" s="125"/>
      <c r="E31" s="125"/>
      <c r="F31" s="126"/>
      <c r="G31" s="127"/>
    </row>
    <row r="32" spans="1:7" ht="15">
      <c r="A32" s="42" t="s">
        <v>30</v>
      </c>
      <c r="B32" s="43" t="s">
        <v>69</v>
      </c>
      <c r="C32" s="3"/>
      <c r="D32" s="125"/>
      <c r="E32" s="125"/>
      <c r="F32" s="126"/>
      <c r="G32" s="127"/>
    </row>
    <row r="33" spans="1:7" ht="15">
      <c r="A33" s="42" t="s">
        <v>31</v>
      </c>
      <c r="B33" s="43" t="s">
        <v>70</v>
      </c>
      <c r="C33" s="3"/>
      <c r="D33" s="125"/>
      <c r="E33" s="125"/>
      <c r="F33" s="126"/>
      <c r="G33" s="127"/>
    </row>
    <row r="34" spans="1:7" ht="15.75" thickBot="1">
      <c r="A34" s="44" t="s">
        <v>32</v>
      </c>
      <c r="B34" s="45" t="s">
        <v>19</v>
      </c>
      <c r="C34" s="18"/>
      <c r="D34" s="128"/>
      <c r="E34" s="128"/>
      <c r="F34" s="129"/>
      <c r="G34" s="130"/>
    </row>
    <row r="35" spans="1:7" ht="25.5" customHeight="1" thickBot="1">
      <c r="A35" s="25" t="s">
        <v>620</v>
      </c>
      <c r="B35" s="26"/>
      <c r="C35" s="26"/>
      <c r="D35" s="26"/>
      <c r="E35" s="26"/>
      <c r="F35" s="58"/>
      <c r="G35" s="59"/>
    </row>
    <row r="36" spans="1:7" ht="63">
      <c r="A36" s="36">
        <v>4</v>
      </c>
      <c r="B36" s="37" t="s">
        <v>500</v>
      </c>
      <c r="C36" s="38" t="s">
        <v>2</v>
      </c>
      <c r="D36" s="133" t="s">
        <v>0</v>
      </c>
      <c r="E36" s="133">
        <v>1</v>
      </c>
      <c r="F36" s="131"/>
      <c r="G36" s="132">
        <f>E36*F36</f>
        <v>0</v>
      </c>
    </row>
    <row r="37" spans="1:7" ht="15">
      <c r="A37" s="42" t="s">
        <v>34</v>
      </c>
      <c r="B37" s="43" t="s">
        <v>501</v>
      </c>
      <c r="C37" s="3"/>
      <c r="D37" s="125"/>
      <c r="E37" s="125"/>
      <c r="F37" s="126"/>
      <c r="G37" s="127"/>
    </row>
    <row r="38" spans="1:7" ht="45">
      <c r="A38" s="42" t="s">
        <v>35</v>
      </c>
      <c r="B38" s="43" t="s">
        <v>615</v>
      </c>
      <c r="C38" s="3"/>
      <c r="D38" s="125"/>
      <c r="E38" s="125"/>
      <c r="F38" s="126"/>
      <c r="G38" s="127"/>
    </row>
    <row r="39" spans="1:7" ht="15">
      <c r="A39" s="42" t="s">
        <v>36</v>
      </c>
      <c r="B39" s="43" t="s">
        <v>16</v>
      </c>
      <c r="C39" s="3"/>
      <c r="D39" s="125"/>
      <c r="E39" s="125"/>
      <c r="F39" s="126"/>
      <c r="G39" s="127"/>
    </row>
    <row r="40" spans="1:7" ht="60">
      <c r="A40" s="42" t="s">
        <v>37</v>
      </c>
      <c r="B40" s="43" t="s">
        <v>805</v>
      </c>
      <c r="C40" s="3"/>
      <c r="D40" s="125"/>
      <c r="E40" s="125"/>
      <c r="F40" s="126"/>
      <c r="G40" s="127"/>
    </row>
    <row r="41" spans="1:7" ht="60">
      <c r="A41" s="42" t="s">
        <v>38</v>
      </c>
      <c r="B41" s="43" t="s">
        <v>806</v>
      </c>
      <c r="C41" s="3"/>
      <c r="D41" s="125"/>
      <c r="E41" s="125"/>
      <c r="F41" s="126"/>
      <c r="G41" s="127"/>
    </row>
    <row r="42" spans="1:7" ht="30">
      <c r="A42" s="42" t="s">
        <v>39</v>
      </c>
      <c r="B42" s="43" t="s">
        <v>18</v>
      </c>
      <c r="C42" s="3"/>
      <c r="D42" s="125"/>
      <c r="E42" s="125"/>
      <c r="F42" s="126"/>
      <c r="G42" s="127"/>
    </row>
    <row r="43" spans="1:7" ht="30">
      <c r="A43" s="42" t="s">
        <v>40</v>
      </c>
      <c r="B43" s="43" t="s">
        <v>52</v>
      </c>
      <c r="C43" s="3"/>
      <c r="D43" s="125"/>
      <c r="E43" s="125"/>
      <c r="F43" s="126"/>
      <c r="G43" s="127"/>
    </row>
    <row r="44" spans="1:7" ht="15.75" thickBot="1">
      <c r="A44" s="44" t="s">
        <v>55</v>
      </c>
      <c r="B44" s="45" t="s">
        <v>19</v>
      </c>
      <c r="C44" s="18"/>
      <c r="D44" s="128"/>
      <c r="E44" s="128"/>
      <c r="F44" s="129"/>
      <c r="G44" s="130"/>
    </row>
    <row r="45" spans="1:7" ht="25.5" customHeight="1" thickBot="1">
      <c r="A45" s="25" t="s">
        <v>621</v>
      </c>
      <c r="B45" s="26"/>
      <c r="C45" s="26"/>
      <c r="D45" s="26"/>
      <c r="E45" s="26"/>
      <c r="F45" s="58"/>
      <c r="G45" s="59"/>
    </row>
    <row r="46" spans="1:7" ht="63">
      <c r="A46" s="36">
        <v>5</v>
      </c>
      <c r="B46" s="37" t="s">
        <v>503</v>
      </c>
      <c r="C46" s="38" t="s">
        <v>2</v>
      </c>
      <c r="D46" s="133" t="s">
        <v>0</v>
      </c>
      <c r="E46" s="133">
        <v>2</v>
      </c>
      <c r="F46" s="131"/>
      <c r="G46" s="132">
        <f>E46*F46</f>
        <v>0</v>
      </c>
    </row>
    <row r="47" spans="1:7" ht="15">
      <c r="A47" s="42" t="s">
        <v>42</v>
      </c>
      <c r="B47" s="43" t="s">
        <v>504</v>
      </c>
      <c r="C47" s="3"/>
      <c r="D47" s="125"/>
      <c r="E47" s="125"/>
      <c r="F47" s="126"/>
      <c r="G47" s="127"/>
    </row>
    <row r="48" spans="1:7" ht="60">
      <c r="A48" s="42" t="s">
        <v>43</v>
      </c>
      <c r="B48" s="43" t="s">
        <v>807</v>
      </c>
      <c r="C48" s="3"/>
      <c r="D48" s="125"/>
      <c r="E48" s="125"/>
      <c r="F48" s="126"/>
      <c r="G48" s="127"/>
    </row>
    <row r="49" spans="1:7" ht="30">
      <c r="A49" s="42" t="s">
        <v>44</v>
      </c>
      <c r="B49" s="43" t="s">
        <v>68</v>
      </c>
      <c r="C49" s="3"/>
      <c r="D49" s="125"/>
      <c r="E49" s="125"/>
      <c r="F49" s="126"/>
      <c r="G49" s="127"/>
    </row>
    <row r="50" spans="1:7" ht="15">
      <c r="A50" s="42" t="s">
        <v>45</v>
      </c>
      <c r="B50" s="43" t="s">
        <v>69</v>
      </c>
      <c r="C50" s="3"/>
      <c r="D50" s="125"/>
      <c r="E50" s="125"/>
      <c r="F50" s="126"/>
      <c r="G50" s="127"/>
    </row>
    <row r="51" spans="1:7" ht="15">
      <c r="A51" s="42" t="s">
        <v>41</v>
      </c>
      <c r="B51" s="43" t="s">
        <v>70</v>
      </c>
      <c r="C51" s="3"/>
      <c r="D51" s="125"/>
      <c r="E51" s="125"/>
      <c r="F51" s="126"/>
      <c r="G51" s="127"/>
    </row>
    <row r="52" spans="1:7" ht="15">
      <c r="A52" s="42" t="s">
        <v>46</v>
      </c>
      <c r="B52" s="43" t="s">
        <v>19</v>
      </c>
      <c r="C52" s="3"/>
      <c r="D52" s="125"/>
      <c r="E52" s="125"/>
      <c r="F52" s="126"/>
      <c r="G52" s="127"/>
    </row>
    <row r="53" spans="1:7" ht="63">
      <c r="A53" s="39">
        <v>6</v>
      </c>
      <c r="B53" s="34" t="s">
        <v>59</v>
      </c>
      <c r="C53" s="35" t="s">
        <v>2</v>
      </c>
      <c r="D53" s="125" t="s">
        <v>0</v>
      </c>
      <c r="E53" s="125">
        <v>2</v>
      </c>
      <c r="F53" s="126"/>
      <c r="G53" s="127">
        <f>E53*F53</f>
        <v>0</v>
      </c>
    </row>
    <row r="54" spans="1:7" ht="15">
      <c r="A54" s="42" t="s">
        <v>71</v>
      </c>
      <c r="B54" s="43" t="s">
        <v>60</v>
      </c>
      <c r="C54" s="3"/>
      <c r="D54" s="125"/>
      <c r="E54" s="125"/>
      <c r="F54" s="126"/>
      <c r="G54" s="127"/>
    </row>
    <row r="55" spans="1:7" ht="15">
      <c r="A55" s="42" t="s">
        <v>72</v>
      </c>
      <c r="B55" s="43" t="s">
        <v>61</v>
      </c>
      <c r="C55" s="3"/>
      <c r="D55" s="125"/>
      <c r="E55" s="125"/>
      <c r="F55" s="126"/>
      <c r="G55" s="127"/>
    </row>
    <row r="56" spans="1:7" ht="30">
      <c r="A56" s="42" t="s">
        <v>73</v>
      </c>
      <c r="B56" s="43" t="s">
        <v>62</v>
      </c>
      <c r="C56" s="3"/>
      <c r="D56" s="125"/>
      <c r="E56" s="125"/>
      <c r="F56" s="126"/>
      <c r="G56" s="127"/>
    </row>
    <row r="57" spans="1:7" ht="60">
      <c r="A57" s="42" t="s">
        <v>74</v>
      </c>
      <c r="B57" s="43" t="s">
        <v>804</v>
      </c>
      <c r="C57" s="3"/>
      <c r="D57" s="125"/>
      <c r="E57" s="125"/>
      <c r="F57" s="126"/>
      <c r="G57" s="127"/>
    </row>
    <row r="58" spans="1:7" ht="30">
      <c r="A58" s="42" t="s">
        <v>75</v>
      </c>
      <c r="B58" s="43" t="s">
        <v>18</v>
      </c>
      <c r="C58" s="3"/>
      <c r="D58" s="125"/>
      <c r="E58" s="125"/>
      <c r="F58" s="126"/>
      <c r="G58" s="127"/>
    </row>
    <row r="59" spans="1:7" ht="15">
      <c r="A59" s="42" t="s">
        <v>76</v>
      </c>
      <c r="B59" s="43" t="s">
        <v>77</v>
      </c>
      <c r="C59" s="3"/>
      <c r="D59" s="125"/>
      <c r="E59" s="125"/>
      <c r="F59" s="126"/>
      <c r="G59" s="127"/>
    </row>
    <row r="60" spans="1:7" ht="15">
      <c r="A60" s="42" t="s">
        <v>468</v>
      </c>
      <c r="B60" s="43" t="s">
        <v>19</v>
      </c>
      <c r="C60" s="3"/>
      <c r="D60" s="125"/>
      <c r="E60" s="125"/>
      <c r="F60" s="126"/>
      <c r="G60" s="127"/>
    </row>
    <row r="61" spans="1:7" ht="63">
      <c r="A61" s="39">
        <v>7</v>
      </c>
      <c r="B61" s="34" t="s">
        <v>500</v>
      </c>
      <c r="C61" s="35" t="s">
        <v>2</v>
      </c>
      <c r="D61" s="125" t="s">
        <v>0</v>
      </c>
      <c r="E61" s="125">
        <v>1</v>
      </c>
      <c r="F61" s="126"/>
      <c r="G61" s="127">
        <f>E61*F61</f>
        <v>0</v>
      </c>
    </row>
    <row r="62" spans="1:7" ht="15">
      <c r="A62" s="42" t="s">
        <v>78</v>
      </c>
      <c r="B62" s="43" t="s">
        <v>501</v>
      </c>
      <c r="C62" s="3"/>
      <c r="D62" s="125"/>
      <c r="E62" s="125"/>
      <c r="F62" s="126"/>
      <c r="G62" s="127"/>
    </row>
    <row r="63" spans="1:7" ht="45">
      <c r="A63" s="42" t="s">
        <v>79</v>
      </c>
      <c r="B63" s="43" t="s">
        <v>615</v>
      </c>
      <c r="C63" s="3"/>
      <c r="D63" s="125"/>
      <c r="E63" s="125"/>
      <c r="F63" s="126"/>
      <c r="G63" s="127"/>
    </row>
    <row r="64" spans="1:7" ht="15">
      <c r="A64" s="42" t="s">
        <v>80</v>
      </c>
      <c r="B64" s="43" t="s">
        <v>16</v>
      </c>
      <c r="C64" s="3"/>
      <c r="D64" s="125"/>
      <c r="E64" s="125"/>
      <c r="F64" s="126"/>
      <c r="G64" s="127"/>
    </row>
    <row r="65" spans="1:7" ht="60">
      <c r="A65" s="42" t="s">
        <v>81</v>
      </c>
      <c r="B65" s="43" t="s">
        <v>805</v>
      </c>
      <c r="C65" s="3"/>
      <c r="D65" s="125"/>
      <c r="E65" s="125"/>
      <c r="F65" s="126"/>
      <c r="G65" s="127"/>
    </row>
    <row r="66" spans="1:7" ht="60">
      <c r="A66" s="42" t="s">
        <v>82</v>
      </c>
      <c r="B66" s="43" t="s">
        <v>806</v>
      </c>
      <c r="C66" s="3"/>
      <c r="D66" s="125"/>
      <c r="E66" s="125"/>
      <c r="F66" s="126"/>
      <c r="G66" s="127"/>
    </row>
    <row r="67" spans="1:7" ht="30">
      <c r="A67" s="42" t="s">
        <v>83</v>
      </c>
      <c r="B67" s="43" t="s">
        <v>18</v>
      </c>
      <c r="C67" s="3"/>
      <c r="D67" s="125"/>
      <c r="E67" s="125"/>
      <c r="F67" s="126"/>
      <c r="G67" s="127"/>
    </row>
    <row r="68" spans="1:7" ht="30">
      <c r="A68" s="42" t="s">
        <v>84</v>
      </c>
      <c r="B68" s="43" t="s">
        <v>52</v>
      </c>
      <c r="C68" s="3"/>
      <c r="D68" s="125"/>
      <c r="E68" s="125"/>
      <c r="F68" s="126"/>
      <c r="G68" s="127"/>
    </row>
    <row r="69" spans="1:7" ht="15.75" thickBot="1">
      <c r="A69" s="44" t="s">
        <v>85</v>
      </c>
      <c r="B69" s="45" t="s">
        <v>19</v>
      </c>
      <c r="C69" s="18"/>
      <c r="D69" s="128"/>
      <c r="E69" s="128"/>
      <c r="F69" s="129"/>
      <c r="G69" s="130"/>
    </row>
    <row r="70" spans="1:7" ht="25.5" customHeight="1" thickBot="1">
      <c r="A70" s="25" t="s">
        <v>622</v>
      </c>
      <c r="B70" s="26"/>
      <c r="C70" s="26"/>
      <c r="D70" s="26"/>
      <c r="E70" s="26"/>
      <c r="F70" s="58"/>
      <c r="G70" s="59"/>
    </row>
    <row r="71" spans="1:7" ht="63">
      <c r="A71" s="36">
        <v>8</v>
      </c>
      <c r="B71" s="37" t="s">
        <v>623</v>
      </c>
      <c r="C71" s="38" t="s">
        <v>2</v>
      </c>
      <c r="D71" s="133" t="s">
        <v>0</v>
      </c>
      <c r="E71" s="133">
        <v>3</v>
      </c>
      <c r="F71" s="131"/>
      <c r="G71" s="132">
        <f>E71*F71</f>
        <v>0</v>
      </c>
    </row>
    <row r="72" spans="1:7" ht="15">
      <c r="A72" s="42" t="s">
        <v>86</v>
      </c>
      <c r="B72" s="43" t="s">
        <v>624</v>
      </c>
      <c r="C72" s="3"/>
      <c r="D72" s="125"/>
      <c r="E72" s="125"/>
      <c r="F72" s="126"/>
      <c r="G72" s="127"/>
    </row>
    <row r="73" spans="1:7" ht="45">
      <c r="A73" s="42" t="s">
        <v>87</v>
      </c>
      <c r="B73" s="43" t="s">
        <v>454</v>
      </c>
      <c r="C73" s="3"/>
      <c r="D73" s="125"/>
      <c r="E73" s="125"/>
      <c r="F73" s="126"/>
      <c r="G73" s="127"/>
    </row>
    <row r="74" spans="1:7" ht="15">
      <c r="A74" s="42" t="s">
        <v>88</v>
      </c>
      <c r="B74" s="43" t="s">
        <v>16</v>
      </c>
      <c r="C74" s="3"/>
      <c r="D74" s="125"/>
      <c r="E74" s="125"/>
      <c r="F74" s="126"/>
      <c r="G74" s="127"/>
    </row>
    <row r="75" spans="1:7" ht="60">
      <c r="A75" s="42" t="s">
        <v>89</v>
      </c>
      <c r="B75" s="43" t="s">
        <v>805</v>
      </c>
      <c r="C75" s="3"/>
      <c r="D75" s="125"/>
      <c r="E75" s="125"/>
      <c r="F75" s="126"/>
      <c r="G75" s="127"/>
    </row>
    <row r="76" spans="1:7" ht="60">
      <c r="A76" s="54" t="s">
        <v>90</v>
      </c>
      <c r="B76" s="43" t="s">
        <v>817</v>
      </c>
      <c r="C76" s="51"/>
      <c r="D76" s="125"/>
      <c r="E76" s="125"/>
      <c r="F76" s="126"/>
      <c r="G76" s="127"/>
    </row>
    <row r="77" spans="1:7" ht="30">
      <c r="A77" s="42" t="s">
        <v>91</v>
      </c>
      <c r="B77" s="43" t="s">
        <v>18</v>
      </c>
      <c r="C77" s="3"/>
      <c r="D77" s="125"/>
      <c r="E77" s="125"/>
      <c r="F77" s="126"/>
      <c r="G77" s="127"/>
    </row>
    <row r="78" spans="1:7" ht="30">
      <c r="A78" s="42" t="s">
        <v>92</v>
      </c>
      <c r="B78" s="43" t="s">
        <v>52</v>
      </c>
      <c r="C78" s="3"/>
      <c r="D78" s="125"/>
      <c r="E78" s="125"/>
      <c r="F78" s="126"/>
      <c r="G78" s="127"/>
    </row>
    <row r="79" spans="1:7" ht="15.75" thickBot="1">
      <c r="A79" s="44" t="s">
        <v>93</v>
      </c>
      <c r="B79" s="45" t="s">
        <v>19</v>
      </c>
      <c r="C79" s="18"/>
      <c r="D79" s="128"/>
      <c r="E79" s="128"/>
      <c r="F79" s="129"/>
      <c r="G79" s="130"/>
    </row>
    <row r="80" spans="1:7" ht="25.5" customHeight="1" thickBot="1">
      <c r="A80" s="25" t="s">
        <v>625</v>
      </c>
      <c r="B80" s="26"/>
      <c r="C80" s="26"/>
      <c r="D80" s="26"/>
      <c r="E80" s="26"/>
      <c r="F80" s="58"/>
      <c r="G80" s="59"/>
    </row>
    <row r="81" spans="1:7" ht="63">
      <c r="A81" s="47">
        <v>9</v>
      </c>
      <c r="B81" s="52" t="s">
        <v>519</v>
      </c>
      <c r="C81" s="53" t="s">
        <v>2</v>
      </c>
      <c r="D81" s="137" t="s">
        <v>0</v>
      </c>
      <c r="E81" s="137">
        <v>5</v>
      </c>
      <c r="F81" s="138"/>
      <c r="G81" s="139">
        <f>E81*F81</f>
        <v>0</v>
      </c>
    </row>
    <row r="82" spans="1:7" ht="15">
      <c r="A82" s="54" t="s">
        <v>94</v>
      </c>
      <c r="B82" s="43" t="s">
        <v>520</v>
      </c>
      <c r="C82" s="51"/>
      <c r="D82" s="122"/>
      <c r="E82" s="122"/>
      <c r="F82" s="123"/>
      <c r="G82" s="121"/>
    </row>
    <row r="83" spans="1:7" ht="60">
      <c r="A83" s="54" t="s">
        <v>95</v>
      </c>
      <c r="B83" s="43" t="s">
        <v>807</v>
      </c>
      <c r="C83" s="51"/>
      <c r="D83" s="122"/>
      <c r="E83" s="122"/>
      <c r="F83" s="123"/>
      <c r="G83" s="121"/>
    </row>
    <row r="84" spans="1:7" ht="30">
      <c r="A84" s="54" t="s">
        <v>96</v>
      </c>
      <c r="B84" s="43" t="s">
        <v>521</v>
      </c>
      <c r="C84" s="51"/>
      <c r="D84" s="122"/>
      <c r="E84" s="122"/>
      <c r="F84" s="123"/>
      <c r="G84" s="121"/>
    </row>
    <row r="85" spans="1:7" ht="15">
      <c r="A85" s="54" t="s">
        <v>97</v>
      </c>
      <c r="B85" s="43" t="s">
        <v>522</v>
      </c>
      <c r="C85" s="51"/>
      <c r="D85" s="122"/>
      <c r="E85" s="122"/>
      <c r="F85" s="123"/>
      <c r="G85" s="121"/>
    </row>
    <row r="86" spans="1:7" ht="15">
      <c r="A86" s="54" t="s">
        <v>98</v>
      </c>
      <c r="B86" s="43" t="s">
        <v>19</v>
      </c>
      <c r="C86" s="51"/>
      <c r="D86" s="122"/>
      <c r="E86" s="122"/>
      <c r="F86" s="123"/>
      <c r="G86" s="121"/>
    </row>
    <row r="87" spans="1:7" ht="63">
      <c r="A87" s="39">
        <v>10</v>
      </c>
      <c r="B87" s="34" t="s">
        <v>480</v>
      </c>
      <c r="C87" s="35" t="s">
        <v>2</v>
      </c>
      <c r="D87" s="125" t="s">
        <v>0</v>
      </c>
      <c r="E87" s="125">
        <v>4</v>
      </c>
      <c r="F87" s="126"/>
      <c r="G87" s="127">
        <f>E87*F87</f>
        <v>0</v>
      </c>
    </row>
    <row r="88" spans="1:7" ht="15">
      <c r="A88" s="42" t="s">
        <v>101</v>
      </c>
      <c r="B88" s="43" t="s">
        <v>481</v>
      </c>
      <c r="C88" s="3"/>
      <c r="D88" s="125"/>
      <c r="E88" s="125"/>
      <c r="F88" s="126"/>
      <c r="G88" s="127"/>
    </row>
    <row r="89" spans="1:7" ht="60">
      <c r="A89" s="42" t="s">
        <v>102</v>
      </c>
      <c r="B89" s="43" t="s">
        <v>807</v>
      </c>
      <c r="C89" s="3"/>
      <c r="D89" s="125"/>
      <c r="E89" s="125"/>
      <c r="F89" s="126"/>
      <c r="G89" s="127"/>
    </row>
    <row r="90" spans="1:7" ht="30">
      <c r="A90" s="42" t="s">
        <v>103</v>
      </c>
      <c r="B90" s="43" t="s">
        <v>68</v>
      </c>
      <c r="C90" s="3"/>
      <c r="D90" s="125"/>
      <c r="E90" s="125"/>
      <c r="F90" s="126"/>
      <c r="G90" s="127"/>
    </row>
    <row r="91" spans="1:7" ht="15">
      <c r="A91" s="42" t="s">
        <v>104</v>
      </c>
      <c r="B91" s="43" t="s">
        <v>69</v>
      </c>
      <c r="C91" s="3"/>
      <c r="D91" s="125"/>
      <c r="E91" s="125"/>
      <c r="F91" s="126"/>
      <c r="G91" s="127"/>
    </row>
    <row r="92" spans="1:7" ht="15">
      <c r="A92" s="42" t="s">
        <v>105</v>
      </c>
      <c r="B92" s="43" t="s">
        <v>70</v>
      </c>
      <c r="C92" s="3"/>
      <c r="D92" s="125"/>
      <c r="E92" s="125"/>
      <c r="F92" s="126"/>
      <c r="G92" s="127"/>
    </row>
    <row r="93" spans="1:7" ht="15">
      <c r="A93" s="42" t="s">
        <v>106</v>
      </c>
      <c r="B93" s="43" t="s">
        <v>19</v>
      </c>
      <c r="C93" s="3"/>
      <c r="D93" s="125"/>
      <c r="E93" s="125"/>
      <c r="F93" s="126"/>
      <c r="G93" s="127"/>
    </row>
    <row r="94" spans="1:7" ht="63">
      <c r="A94" s="39">
        <v>11</v>
      </c>
      <c r="B94" s="34" t="s">
        <v>539</v>
      </c>
      <c r="C94" s="35" t="s">
        <v>2</v>
      </c>
      <c r="D94" s="125" t="s">
        <v>0</v>
      </c>
      <c r="E94" s="125">
        <v>3</v>
      </c>
      <c r="F94" s="126"/>
      <c r="G94" s="127">
        <f>E94*F94</f>
        <v>0</v>
      </c>
    </row>
    <row r="95" spans="1:7" ht="15">
      <c r="A95" s="42" t="s">
        <v>107</v>
      </c>
      <c r="B95" s="43" t="s">
        <v>540</v>
      </c>
      <c r="C95" s="3"/>
      <c r="D95" s="125"/>
      <c r="E95" s="125"/>
      <c r="F95" s="126"/>
      <c r="G95" s="127"/>
    </row>
    <row r="96" spans="1:7" ht="60">
      <c r="A96" s="42" t="s">
        <v>108</v>
      </c>
      <c r="B96" s="43" t="s">
        <v>813</v>
      </c>
      <c r="C96" s="3"/>
      <c r="D96" s="125"/>
      <c r="E96" s="125"/>
      <c r="F96" s="126"/>
      <c r="G96" s="127"/>
    </row>
    <row r="97" spans="1:7" ht="30">
      <c r="A97" s="42" t="s">
        <v>109</v>
      </c>
      <c r="B97" s="43" t="s">
        <v>18</v>
      </c>
      <c r="C97" s="3"/>
      <c r="D97" s="125"/>
      <c r="E97" s="125"/>
      <c r="F97" s="126"/>
      <c r="G97" s="127"/>
    </row>
    <row r="98" spans="1:7" ht="15">
      <c r="A98" s="42" t="s">
        <v>110</v>
      </c>
      <c r="B98" s="43" t="s">
        <v>16</v>
      </c>
      <c r="C98" s="3"/>
      <c r="D98" s="125"/>
      <c r="E98" s="125"/>
      <c r="F98" s="126"/>
      <c r="G98" s="127"/>
    </row>
    <row r="99" spans="1:7" ht="30">
      <c r="A99" s="42" t="s">
        <v>111</v>
      </c>
      <c r="B99" s="43" t="s">
        <v>52</v>
      </c>
      <c r="C99" s="3"/>
      <c r="D99" s="125"/>
      <c r="E99" s="125"/>
      <c r="F99" s="126"/>
      <c r="G99" s="127"/>
    </row>
    <row r="100" spans="1:7" ht="15">
      <c r="A100" s="42" t="s">
        <v>112</v>
      </c>
      <c r="B100" s="43" t="s">
        <v>19</v>
      </c>
      <c r="C100" s="3"/>
      <c r="D100" s="125"/>
      <c r="E100" s="125"/>
      <c r="F100" s="126"/>
      <c r="G100" s="127"/>
    </row>
    <row r="101" spans="1:7" ht="63">
      <c r="A101" s="39">
        <v>12</v>
      </c>
      <c r="B101" s="34" t="s">
        <v>626</v>
      </c>
      <c r="C101" s="35" t="s">
        <v>2</v>
      </c>
      <c r="D101" s="125" t="s">
        <v>0</v>
      </c>
      <c r="E101" s="125">
        <v>1</v>
      </c>
      <c r="F101" s="126"/>
      <c r="G101" s="127">
        <f>E101*F101</f>
        <v>0</v>
      </c>
    </row>
    <row r="102" spans="1:7" ht="15">
      <c r="A102" s="42" t="s">
        <v>113</v>
      </c>
      <c r="B102" s="43" t="s">
        <v>627</v>
      </c>
      <c r="C102" s="3"/>
      <c r="D102" s="125"/>
      <c r="E102" s="125"/>
      <c r="F102" s="126"/>
      <c r="G102" s="127"/>
    </row>
    <row r="103" spans="1:7" ht="60">
      <c r="A103" s="42" t="s">
        <v>114</v>
      </c>
      <c r="B103" s="43" t="s">
        <v>824</v>
      </c>
      <c r="C103" s="3"/>
      <c r="D103" s="125"/>
      <c r="E103" s="125"/>
      <c r="F103" s="126"/>
      <c r="G103" s="127"/>
    </row>
    <row r="104" spans="1:7" ht="15">
      <c r="A104" s="42" t="s">
        <v>115</v>
      </c>
      <c r="B104" s="43" t="s">
        <v>628</v>
      </c>
      <c r="C104" s="3"/>
      <c r="D104" s="125"/>
      <c r="E104" s="125"/>
      <c r="F104" s="126"/>
      <c r="G104" s="127"/>
    </row>
    <row r="105" spans="1:7" ht="30">
      <c r="A105" s="42" t="s">
        <v>116</v>
      </c>
      <c r="B105" s="43" t="s">
        <v>629</v>
      </c>
      <c r="C105" s="3"/>
      <c r="D105" s="125"/>
      <c r="E105" s="125"/>
      <c r="F105" s="126"/>
      <c r="G105" s="127"/>
    </row>
    <row r="106" spans="1:7" ht="15.75" thickBot="1">
      <c r="A106" s="44" t="s">
        <v>117</v>
      </c>
      <c r="B106" s="45" t="s">
        <v>19</v>
      </c>
      <c r="C106" s="18"/>
      <c r="D106" s="128"/>
      <c r="E106" s="128"/>
      <c r="F106" s="129"/>
      <c r="G106" s="130"/>
    </row>
    <row r="107" spans="1:7" ht="25.5" customHeight="1" thickBot="1">
      <c r="A107" s="25" t="s">
        <v>630</v>
      </c>
      <c r="B107" s="26"/>
      <c r="C107" s="26"/>
      <c r="D107" s="26"/>
      <c r="E107" s="26"/>
      <c r="F107" s="58"/>
      <c r="G107" s="59"/>
    </row>
    <row r="108" spans="1:7" ht="63">
      <c r="A108" s="36">
        <v>13</v>
      </c>
      <c r="B108" s="37" t="s">
        <v>542</v>
      </c>
      <c r="C108" s="38" t="s">
        <v>2</v>
      </c>
      <c r="D108" s="133" t="s">
        <v>0</v>
      </c>
      <c r="E108" s="133">
        <v>1</v>
      </c>
      <c r="F108" s="131"/>
      <c r="G108" s="132">
        <f>E108*F108</f>
        <v>0</v>
      </c>
    </row>
    <row r="109" spans="1:7" ht="15">
      <c r="A109" s="42" t="s">
        <v>121</v>
      </c>
      <c r="B109" s="43" t="s">
        <v>541</v>
      </c>
      <c r="C109" s="3"/>
      <c r="D109" s="125"/>
      <c r="E109" s="125"/>
      <c r="F109" s="126"/>
      <c r="G109" s="127"/>
    </row>
    <row r="110" spans="1:7" ht="45">
      <c r="A110" s="42" t="s">
        <v>122</v>
      </c>
      <c r="B110" s="43" t="s">
        <v>615</v>
      </c>
      <c r="C110" s="3"/>
      <c r="D110" s="125"/>
      <c r="E110" s="125"/>
      <c r="F110" s="126"/>
      <c r="G110" s="127"/>
    </row>
    <row r="111" spans="1:7" ht="15">
      <c r="A111" s="42" t="s">
        <v>123</v>
      </c>
      <c r="B111" s="43" t="s">
        <v>16</v>
      </c>
      <c r="C111" s="3"/>
      <c r="D111" s="125"/>
      <c r="E111" s="125"/>
      <c r="F111" s="126"/>
      <c r="G111" s="127"/>
    </row>
    <row r="112" spans="1:7" ht="60">
      <c r="A112" s="42" t="s">
        <v>124</v>
      </c>
      <c r="B112" s="43" t="s">
        <v>805</v>
      </c>
      <c r="C112" s="3"/>
      <c r="D112" s="125"/>
      <c r="E112" s="125"/>
      <c r="F112" s="126"/>
      <c r="G112" s="127"/>
    </row>
    <row r="113" spans="1:7" ht="60">
      <c r="A113" s="42" t="s">
        <v>125</v>
      </c>
      <c r="B113" s="43" t="s">
        <v>806</v>
      </c>
      <c r="C113" s="3"/>
      <c r="D113" s="125"/>
      <c r="E113" s="125"/>
      <c r="F113" s="126"/>
      <c r="G113" s="127"/>
    </row>
    <row r="114" spans="1:7" ht="30">
      <c r="A114" s="42" t="s">
        <v>126</v>
      </c>
      <c r="B114" s="43" t="s">
        <v>18</v>
      </c>
      <c r="C114" s="3"/>
      <c r="D114" s="125"/>
      <c r="E114" s="125"/>
      <c r="F114" s="126"/>
      <c r="G114" s="127"/>
    </row>
    <row r="115" spans="1:7" ht="30">
      <c r="A115" s="42" t="s">
        <v>127</v>
      </c>
      <c r="B115" s="43" t="s">
        <v>52</v>
      </c>
      <c r="C115" s="3"/>
      <c r="D115" s="125"/>
      <c r="E115" s="125"/>
      <c r="F115" s="126"/>
      <c r="G115" s="127"/>
    </row>
    <row r="116" spans="1:7" ht="15">
      <c r="A116" s="42" t="s">
        <v>128</v>
      </c>
      <c r="B116" s="43" t="s">
        <v>19</v>
      </c>
      <c r="C116" s="3"/>
      <c r="D116" s="125"/>
      <c r="E116" s="125"/>
      <c r="F116" s="126"/>
      <c r="G116" s="127"/>
    </row>
    <row r="117" spans="1:7" ht="63">
      <c r="A117" s="39">
        <v>14</v>
      </c>
      <c r="B117" s="34" t="s">
        <v>631</v>
      </c>
      <c r="C117" s="35" t="s">
        <v>2</v>
      </c>
      <c r="D117" s="125" t="s">
        <v>0</v>
      </c>
      <c r="E117" s="125">
        <v>1</v>
      </c>
      <c r="F117" s="126"/>
      <c r="G117" s="127">
        <f>E117*F117</f>
        <v>0</v>
      </c>
    </row>
    <row r="118" spans="1:7" ht="15">
      <c r="A118" s="42" t="s">
        <v>129</v>
      </c>
      <c r="B118" s="43" t="s">
        <v>632</v>
      </c>
      <c r="C118" s="3"/>
      <c r="D118" s="125"/>
      <c r="E118" s="125"/>
      <c r="F118" s="126"/>
      <c r="G118" s="127"/>
    </row>
    <row r="119" spans="1:7" ht="45">
      <c r="A119" s="42" t="s">
        <v>130</v>
      </c>
      <c r="B119" s="43" t="s">
        <v>454</v>
      </c>
      <c r="C119" s="3"/>
      <c r="D119" s="125"/>
      <c r="E119" s="125"/>
      <c r="F119" s="126"/>
      <c r="G119" s="127"/>
    </row>
    <row r="120" spans="1:7" ht="15">
      <c r="A120" s="42" t="s">
        <v>131</v>
      </c>
      <c r="B120" s="43" t="s">
        <v>16</v>
      </c>
      <c r="C120" s="3"/>
      <c r="D120" s="125"/>
      <c r="E120" s="125"/>
      <c r="F120" s="126"/>
      <c r="G120" s="127"/>
    </row>
    <row r="121" spans="1:7" ht="60">
      <c r="A121" s="42" t="s">
        <v>132</v>
      </c>
      <c r="B121" s="43" t="s">
        <v>805</v>
      </c>
      <c r="C121" s="3"/>
      <c r="D121" s="125"/>
      <c r="E121" s="125"/>
      <c r="F121" s="126"/>
      <c r="G121" s="127"/>
    </row>
    <row r="122" spans="1:7" ht="60">
      <c r="A122" s="54" t="s">
        <v>133</v>
      </c>
      <c r="B122" s="43" t="s">
        <v>817</v>
      </c>
      <c r="C122" s="51"/>
      <c r="D122" s="125"/>
      <c r="E122" s="125"/>
      <c r="F122" s="126"/>
      <c r="G122" s="127"/>
    </row>
    <row r="123" spans="1:7" ht="30">
      <c r="A123" s="42" t="s">
        <v>134</v>
      </c>
      <c r="B123" s="43" t="s">
        <v>18</v>
      </c>
      <c r="C123" s="3"/>
      <c r="D123" s="125"/>
      <c r="E123" s="125"/>
      <c r="F123" s="126"/>
      <c r="G123" s="127"/>
    </row>
    <row r="124" spans="1:7" ht="30">
      <c r="A124" s="42" t="s">
        <v>470</v>
      </c>
      <c r="B124" s="43" t="s">
        <v>52</v>
      </c>
      <c r="C124" s="3"/>
      <c r="D124" s="125"/>
      <c r="E124" s="125"/>
      <c r="F124" s="126"/>
      <c r="G124" s="127"/>
    </row>
    <row r="125" spans="1:7" ht="15">
      <c r="A125" s="42" t="s">
        <v>633</v>
      </c>
      <c r="B125" s="43" t="s">
        <v>19</v>
      </c>
      <c r="C125" s="3"/>
      <c r="D125" s="125"/>
      <c r="E125" s="125"/>
      <c r="F125" s="126"/>
      <c r="G125" s="127"/>
    </row>
    <row r="126" spans="1:7" ht="63">
      <c r="A126" s="39">
        <v>15</v>
      </c>
      <c r="B126" s="34" t="s">
        <v>530</v>
      </c>
      <c r="C126" s="35" t="s">
        <v>2</v>
      </c>
      <c r="D126" s="125" t="s">
        <v>0</v>
      </c>
      <c r="E126" s="125">
        <v>2</v>
      </c>
      <c r="F126" s="126"/>
      <c r="G126" s="127">
        <f>E126*F126</f>
        <v>0</v>
      </c>
    </row>
    <row r="127" spans="1:7" ht="15">
      <c r="A127" s="42" t="s">
        <v>135</v>
      </c>
      <c r="B127" s="43" t="s">
        <v>544</v>
      </c>
      <c r="C127" s="3"/>
      <c r="D127" s="125"/>
      <c r="E127" s="125"/>
      <c r="F127" s="126"/>
      <c r="G127" s="127"/>
    </row>
    <row r="128" spans="1:7" ht="60">
      <c r="A128" s="42" t="s">
        <v>136</v>
      </c>
      <c r="B128" s="43" t="s">
        <v>807</v>
      </c>
      <c r="C128" s="3"/>
      <c r="D128" s="125"/>
      <c r="E128" s="125"/>
      <c r="F128" s="126"/>
      <c r="G128" s="127"/>
    </row>
    <row r="129" spans="1:7" ht="30">
      <c r="A129" s="42" t="s">
        <v>137</v>
      </c>
      <c r="B129" s="43" t="s">
        <v>68</v>
      </c>
      <c r="C129" s="3"/>
      <c r="D129" s="125"/>
      <c r="E129" s="125"/>
      <c r="F129" s="126"/>
      <c r="G129" s="127"/>
    </row>
    <row r="130" spans="1:7" ht="15">
      <c r="A130" s="42" t="s">
        <v>138</v>
      </c>
      <c r="B130" s="43" t="s">
        <v>69</v>
      </c>
      <c r="C130" s="3"/>
      <c r="D130" s="125"/>
      <c r="E130" s="125"/>
      <c r="F130" s="126"/>
      <c r="G130" s="127"/>
    </row>
    <row r="131" spans="1:7" ht="15">
      <c r="A131" s="42" t="s">
        <v>139</v>
      </c>
      <c r="B131" s="43" t="s">
        <v>70</v>
      </c>
      <c r="C131" s="3"/>
      <c r="D131" s="125"/>
      <c r="E131" s="125"/>
      <c r="F131" s="126"/>
      <c r="G131" s="127"/>
    </row>
    <row r="132" spans="1:7" ht="15">
      <c r="A132" s="42" t="s">
        <v>140</v>
      </c>
      <c r="B132" s="43" t="s">
        <v>19</v>
      </c>
      <c r="C132" s="3"/>
      <c r="D132" s="125"/>
      <c r="E132" s="125"/>
      <c r="F132" s="126"/>
      <c r="G132" s="127"/>
    </row>
    <row r="133" spans="1:7" ht="63">
      <c r="A133" s="39">
        <v>16</v>
      </c>
      <c r="B133" s="34" t="s">
        <v>59</v>
      </c>
      <c r="C133" s="35" t="s">
        <v>2</v>
      </c>
      <c r="D133" s="125" t="s">
        <v>0</v>
      </c>
      <c r="E133" s="125">
        <v>1</v>
      </c>
      <c r="F133" s="126"/>
      <c r="G133" s="127">
        <f>E133*F133</f>
        <v>0</v>
      </c>
    </row>
    <row r="134" spans="1:7" ht="15">
      <c r="A134" s="42" t="s">
        <v>141</v>
      </c>
      <c r="B134" s="43" t="s">
        <v>60</v>
      </c>
      <c r="C134" s="3"/>
      <c r="D134" s="125"/>
      <c r="E134" s="125"/>
      <c r="F134" s="126"/>
      <c r="G134" s="127"/>
    </row>
    <row r="135" spans="1:7" ht="15">
      <c r="A135" s="42" t="s">
        <v>142</v>
      </c>
      <c r="B135" s="43" t="s">
        <v>61</v>
      </c>
      <c r="C135" s="3"/>
      <c r="D135" s="125"/>
      <c r="E135" s="125"/>
      <c r="F135" s="126"/>
      <c r="G135" s="127"/>
    </row>
    <row r="136" spans="1:7" ht="30">
      <c r="A136" s="42" t="s">
        <v>143</v>
      </c>
      <c r="B136" s="43" t="s">
        <v>62</v>
      </c>
      <c r="C136" s="3"/>
      <c r="D136" s="125"/>
      <c r="E136" s="125"/>
      <c r="F136" s="126"/>
      <c r="G136" s="127"/>
    </row>
    <row r="137" spans="1:7" ht="60">
      <c r="A137" s="42" t="s">
        <v>144</v>
      </c>
      <c r="B137" s="43" t="s">
        <v>804</v>
      </c>
      <c r="C137" s="3"/>
      <c r="D137" s="125"/>
      <c r="E137" s="125"/>
      <c r="F137" s="126"/>
      <c r="G137" s="127"/>
    </row>
    <row r="138" spans="1:7" ht="30">
      <c r="A138" s="42" t="s">
        <v>145</v>
      </c>
      <c r="B138" s="43" t="s">
        <v>18</v>
      </c>
      <c r="C138" s="3"/>
      <c r="D138" s="125"/>
      <c r="E138" s="125"/>
      <c r="F138" s="126"/>
      <c r="G138" s="127"/>
    </row>
    <row r="139" spans="1:7" ht="15">
      <c r="A139" s="42" t="s">
        <v>146</v>
      </c>
      <c r="B139" s="43" t="s">
        <v>77</v>
      </c>
      <c r="C139" s="3"/>
      <c r="D139" s="125"/>
      <c r="E139" s="125"/>
      <c r="F139" s="126"/>
      <c r="G139" s="127"/>
    </row>
    <row r="140" spans="1:7" ht="15">
      <c r="A140" s="42" t="s">
        <v>147</v>
      </c>
      <c r="B140" s="43" t="s">
        <v>19</v>
      </c>
      <c r="C140" s="3"/>
      <c r="D140" s="125"/>
      <c r="E140" s="125"/>
      <c r="F140" s="126"/>
      <c r="G140" s="127"/>
    </row>
    <row r="141" spans="1:7" ht="63">
      <c r="A141" s="39">
        <v>17</v>
      </c>
      <c r="B141" s="34" t="s">
        <v>545</v>
      </c>
      <c r="C141" s="35" t="s">
        <v>2</v>
      </c>
      <c r="D141" s="125" t="s">
        <v>0</v>
      </c>
      <c r="E141" s="125">
        <v>2</v>
      </c>
      <c r="F141" s="126"/>
      <c r="G141" s="127">
        <f>E141*F141</f>
        <v>0</v>
      </c>
    </row>
    <row r="142" spans="1:7" ht="15">
      <c r="A142" s="42" t="s">
        <v>149</v>
      </c>
      <c r="B142" s="43" t="s">
        <v>546</v>
      </c>
      <c r="C142" s="3"/>
      <c r="D142" s="125"/>
      <c r="E142" s="125"/>
      <c r="F142" s="126"/>
      <c r="G142" s="127"/>
    </row>
    <row r="143" spans="1:7" ht="45">
      <c r="A143" s="42" t="s">
        <v>150</v>
      </c>
      <c r="B143" s="43" t="s">
        <v>455</v>
      </c>
      <c r="C143" s="3"/>
      <c r="D143" s="125"/>
      <c r="E143" s="125"/>
      <c r="F143" s="126"/>
      <c r="G143" s="127"/>
    </row>
    <row r="144" spans="1:7" ht="15">
      <c r="A144" s="42" t="s">
        <v>151</v>
      </c>
      <c r="B144" s="43" t="s">
        <v>16</v>
      </c>
      <c r="C144" s="3"/>
      <c r="D144" s="125"/>
      <c r="E144" s="125"/>
      <c r="F144" s="126"/>
      <c r="G144" s="127"/>
    </row>
    <row r="145" spans="1:7" ht="60">
      <c r="A145" s="42" t="s">
        <v>152</v>
      </c>
      <c r="B145" s="43" t="s">
        <v>805</v>
      </c>
      <c r="C145" s="3"/>
      <c r="D145" s="125"/>
      <c r="E145" s="125"/>
      <c r="F145" s="126"/>
      <c r="G145" s="127"/>
    </row>
    <row r="146" spans="1:7" ht="30">
      <c r="A146" s="42" t="s">
        <v>153</v>
      </c>
      <c r="B146" s="43" t="s">
        <v>18</v>
      </c>
      <c r="C146" s="3"/>
      <c r="D146" s="125"/>
      <c r="E146" s="125"/>
      <c r="F146" s="126"/>
      <c r="G146" s="127"/>
    </row>
    <row r="147" spans="1:7" ht="30">
      <c r="A147" s="42" t="s">
        <v>154</v>
      </c>
      <c r="B147" s="43" t="s">
        <v>52</v>
      </c>
      <c r="C147" s="3"/>
      <c r="D147" s="125"/>
      <c r="E147" s="125"/>
      <c r="F147" s="126"/>
      <c r="G147" s="127"/>
    </row>
    <row r="148" spans="1:7" ht="15">
      <c r="A148" s="42" t="s">
        <v>155</v>
      </c>
      <c r="B148" s="43" t="s">
        <v>19</v>
      </c>
      <c r="C148" s="3"/>
      <c r="D148" s="125"/>
      <c r="E148" s="125"/>
      <c r="F148" s="126"/>
      <c r="G148" s="127"/>
    </row>
    <row r="149" spans="1:7" ht="63">
      <c r="A149" s="39">
        <v>18</v>
      </c>
      <c r="B149" s="34" t="s">
        <v>547</v>
      </c>
      <c r="C149" s="35" t="s">
        <v>2</v>
      </c>
      <c r="D149" s="125" t="s">
        <v>0</v>
      </c>
      <c r="E149" s="125">
        <v>2</v>
      </c>
      <c r="F149" s="126"/>
      <c r="G149" s="127">
        <f>E149*F149</f>
        <v>0</v>
      </c>
    </row>
    <row r="150" spans="1:7" ht="15">
      <c r="A150" s="42" t="s">
        <v>157</v>
      </c>
      <c r="B150" s="43" t="s">
        <v>548</v>
      </c>
      <c r="C150" s="3"/>
      <c r="D150" s="125"/>
      <c r="E150" s="125"/>
      <c r="F150" s="126"/>
      <c r="G150" s="127"/>
    </row>
    <row r="151" spans="1:7" ht="30">
      <c r="A151" s="42" t="s">
        <v>158</v>
      </c>
      <c r="B151" s="43" t="s">
        <v>549</v>
      </c>
      <c r="C151" s="3"/>
      <c r="D151" s="125"/>
      <c r="E151" s="125"/>
      <c r="F151" s="126"/>
      <c r="G151" s="127"/>
    </row>
    <row r="152" spans="1:7" ht="15">
      <c r="A152" s="42" t="s">
        <v>159</v>
      </c>
      <c r="B152" s="43" t="s">
        <v>66</v>
      </c>
      <c r="C152" s="3"/>
      <c r="D152" s="125"/>
      <c r="E152" s="125"/>
      <c r="F152" s="126"/>
      <c r="G152" s="127"/>
    </row>
    <row r="153" spans="1:7" ht="60">
      <c r="A153" s="42" t="s">
        <v>160</v>
      </c>
      <c r="B153" s="43" t="s">
        <v>815</v>
      </c>
      <c r="C153" s="3"/>
      <c r="D153" s="125"/>
      <c r="E153" s="125"/>
      <c r="F153" s="126"/>
      <c r="G153" s="127"/>
    </row>
    <row r="154" spans="1:7" ht="60">
      <c r="A154" s="42" t="s">
        <v>161</v>
      </c>
      <c r="B154" s="43" t="s">
        <v>816</v>
      </c>
      <c r="C154" s="3"/>
      <c r="D154" s="125"/>
      <c r="E154" s="125"/>
      <c r="F154" s="126"/>
      <c r="G154" s="127"/>
    </row>
    <row r="155" spans="1:7" ht="30">
      <c r="A155" s="42" t="s">
        <v>162</v>
      </c>
      <c r="B155" s="43" t="s">
        <v>18</v>
      </c>
      <c r="C155" s="3"/>
      <c r="D155" s="125"/>
      <c r="E155" s="125"/>
      <c r="F155" s="126"/>
      <c r="G155" s="127"/>
    </row>
    <row r="156" spans="1:7" ht="30">
      <c r="A156" s="42" t="s">
        <v>471</v>
      </c>
      <c r="B156" s="43" t="s">
        <v>52</v>
      </c>
      <c r="C156" s="3"/>
      <c r="D156" s="125"/>
      <c r="E156" s="125"/>
      <c r="F156" s="126"/>
      <c r="G156" s="127"/>
    </row>
    <row r="157" spans="1:7" ht="15.75" thickBot="1">
      <c r="A157" s="44" t="s">
        <v>634</v>
      </c>
      <c r="B157" s="45" t="s">
        <v>19</v>
      </c>
      <c r="C157" s="18"/>
      <c r="D157" s="128"/>
      <c r="E157" s="128"/>
      <c r="F157" s="129"/>
      <c r="G157" s="130"/>
    </row>
    <row r="158" spans="1:7" ht="25.5" customHeight="1" thickBot="1">
      <c r="A158" s="25" t="s">
        <v>635</v>
      </c>
      <c r="B158" s="26"/>
      <c r="C158" s="26"/>
      <c r="D158" s="26"/>
      <c r="E158" s="26"/>
      <c r="F158" s="58"/>
      <c r="G158" s="59"/>
    </row>
    <row r="159" spans="1:7" ht="63">
      <c r="A159" s="36">
        <v>19</v>
      </c>
      <c r="B159" s="37" t="s">
        <v>503</v>
      </c>
      <c r="C159" s="38" t="s">
        <v>2</v>
      </c>
      <c r="D159" s="133" t="s">
        <v>0</v>
      </c>
      <c r="E159" s="133">
        <v>1</v>
      </c>
      <c r="F159" s="131"/>
      <c r="G159" s="132">
        <f>E159*F159</f>
        <v>0</v>
      </c>
    </row>
    <row r="160" spans="1:7" ht="15">
      <c r="A160" s="42" t="s">
        <v>163</v>
      </c>
      <c r="B160" s="43" t="s">
        <v>504</v>
      </c>
      <c r="C160" s="3"/>
      <c r="D160" s="125"/>
      <c r="E160" s="125"/>
      <c r="F160" s="126"/>
      <c r="G160" s="127"/>
    </row>
    <row r="161" spans="1:7" ht="60">
      <c r="A161" s="42" t="s">
        <v>164</v>
      </c>
      <c r="B161" s="43" t="s">
        <v>807</v>
      </c>
      <c r="C161" s="3"/>
      <c r="D161" s="125"/>
      <c r="E161" s="125"/>
      <c r="F161" s="126"/>
      <c r="G161" s="127"/>
    </row>
    <row r="162" spans="1:7" ht="30">
      <c r="A162" s="42" t="s">
        <v>165</v>
      </c>
      <c r="B162" s="43" t="s">
        <v>68</v>
      </c>
      <c r="C162" s="3"/>
      <c r="D162" s="125"/>
      <c r="E162" s="125"/>
      <c r="F162" s="126"/>
      <c r="G162" s="127"/>
    </row>
    <row r="163" spans="1:7" ht="15">
      <c r="A163" s="42" t="s">
        <v>166</v>
      </c>
      <c r="B163" s="43" t="s">
        <v>69</v>
      </c>
      <c r="C163" s="3"/>
      <c r="D163" s="125"/>
      <c r="E163" s="125"/>
      <c r="F163" s="126"/>
      <c r="G163" s="127"/>
    </row>
    <row r="164" spans="1:7" ht="15">
      <c r="A164" s="42" t="s">
        <v>167</v>
      </c>
      <c r="B164" s="43" t="s">
        <v>70</v>
      </c>
      <c r="C164" s="3"/>
      <c r="D164" s="125"/>
      <c r="E164" s="125"/>
      <c r="F164" s="126"/>
      <c r="G164" s="127"/>
    </row>
    <row r="165" spans="1:7" ht="15">
      <c r="A165" s="42" t="s">
        <v>168</v>
      </c>
      <c r="B165" s="43" t="s">
        <v>19</v>
      </c>
      <c r="C165" s="3"/>
      <c r="D165" s="125"/>
      <c r="E165" s="125"/>
      <c r="F165" s="126"/>
      <c r="G165" s="127"/>
    </row>
    <row r="166" spans="1:7" ht="63">
      <c r="A166" s="39">
        <v>20</v>
      </c>
      <c r="B166" s="34" t="s">
        <v>59</v>
      </c>
      <c r="C166" s="35" t="s">
        <v>2</v>
      </c>
      <c r="D166" s="125" t="s">
        <v>0</v>
      </c>
      <c r="E166" s="125">
        <v>1</v>
      </c>
      <c r="F166" s="126"/>
      <c r="G166" s="127">
        <f>E166*F166</f>
        <v>0</v>
      </c>
    </row>
    <row r="167" spans="1:7" ht="15">
      <c r="A167" s="42" t="s">
        <v>169</v>
      </c>
      <c r="B167" s="43" t="s">
        <v>60</v>
      </c>
      <c r="C167" s="3"/>
      <c r="D167" s="125"/>
      <c r="E167" s="125"/>
      <c r="F167" s="126"/>
      <c r="G167" s="127"/>
    </row>
    <row r="168" spans="1:7" ht="15">
      <c r="A168" s="42" t="s">
        <v>170</v>
      </c>
      <c r="B168" s="43" t="s">
        <v>61</v>
      </c>
      <c r="C168" s="3"/>
      <c r="D168" s="125"/>
      <c r="E168" s="125"/>
      <c r="F168" s="126"/>
      <c r="G168" s="127"/>
    </row>
    <row r="169" spans="1:7" ht="30">
      <c r="A169" s="42" t="s">
        <v>171</v>
      </c>
      <c r="B169" s="43" t="s">
        <v>62</v>
      </c>
      <c r="C169" s="3"/>
      <c r="D169" s="125"/>
      <c r="E169" s="125"/>
      <c r="F169" s="126"/>
      <c r="G169" s="127"/>
    </row>
    <row r="170" spans="1:7" ht="60">
      <c r="A170" s="42" t="s">
        <v>172</v>
      </c>
      <c r="B170" s="43" t="s">
        <v>804</v>
      </c>
      <c r="C170" s="3"/>
      <c r="D170" s="125"/>
      <c r="E170" s="125"/>
      <c r="F170" s="126"/>
      <c r="G170" s="127"/>
    </row>
    <row r="171" spans="1:7" ht="30">
      <c r="A171" s="42" t="s">
        <v>173</v>
      </c>
      <c r="B171" s="43" t="s">
        <v>18</v>
      </c>
      <c r="C171" s="3"/>
      <c r="D171" s="125"/>
      <c r="E171" s="125"/>
      <c r="F171" s="126"/>
      <c r="G171" s="127"/>
    </row>
    <row r="172" spans="1:7" ht="15">
      <c r="A172" s="42" t="s">
        <v>174</v>
      </c>
      <c r="B172" s="43" t="s">
        <v>77</v>
      </c>
      <c r="C172" s="3"/>
      <c r="D172" s="125"/>
      <c r="E172" s="125"/>
      <c r="F172" s="126"/>
      <c r="G172" s="127"/>
    </row>
    <row r="173" spans="1:7" ht="15">
      <c r="A173" s="42" t="s">
        <v>175</v>
      </c>
      <c r="B173" s="43" t="s">
        <v>19</v>
      </c>
      <c r="C173" s="3"/>
      <c r="D173" s="125"/>
      <c r="E173" s="125"/>
      <c r="F173" s="126"/>
      <c r="G173" s="127"/>
    </row>
    <row r="174" spans="1:7" ht="63">
      <c r="A174" s="39">
        <v>21</v>
      </c>
      <c r="B174" s="34" t="s">
        <v>530</v>
      </c>
      <c r="C174" s="35" t="s">
        <v>2</v>
      </c>
      <c r="D174" s="125" t="s">
        <v>0</v>
      </c>
      <c r="E174" s="125">
        <v>2</v>
      </c>
      <c r="F174" s="126"/>
      <c r="G174" s="127">
        <f>E174*F174</f>
        <v>0</v>
      </c>
    </row>
    <row r="175" spans="1:7" ht="15">
      <c r="A175" s="42" t="s">
        <v>177</v>
      </c>
      <c r="B175" s="43" t="s">
        <v>544</v>
      </c>
      <c r="C175" s="3"/>
      <c r="D175" s="125"/>
      <c r="E175" s="125"/>
      <c r="F175" s="126"/>
      <c r="G175" s="127"/>
    </row>
    <row r="176" spans="1:7" ht="60">
      <c r="A176" s="42" t="s">
        <v>178</v>
      </c>
      <c r="B176" s="43" t="s">
        <v>807</v>
      </c>
      <c r="C176" s="3"/>
      <c r="D176" s="125"/>
      <c r="E176" s="125"/>
      <c r="F176" s="126"/>
      <c r="G176" s="127"/>
    </row>
    <row r="177" spans="1:7" ht="30">
      <c r="A177" s="42" t="s">
        <v>179</v>
      </c>
      <c r="B177" s="43" t="s">
        <v>68</v>
      </c>
      <c r="C177" s="3"/>
      <c r="D177" s="125"/>
      <c r="E177" s="125"/>
      <c r="F177" s="126"/>
      <c r="G177" s="127"/>
    </row>
    <row r="178" spans="1:7" ht="15">
      <c r="A178" s="42" t="s">
        <v>180</v>
      </c>
      <c r="B178" s="43" t="s">
        <v>69</v>
      </c>
      <c r="C178" s="3"/>
      <c r="D178" s="125"/>
      <c r="E178" s="125"/>
      <c r="F178" s="126"/>
      <c r="G178" s="127"/>
    </row>
    <row r="179" spans="1:7" ht="15">
      <c r="A179" s="42" t="s">
        <v>181</v>
      </c>
      <c r="B179" s="43" t="s">
        <v>70</v>
      </c>
      <c r="C179" s="3"/>
      <c r="D179" s="125"/>
      <c r="E179" s="125"/>
      <c r="F179" s="126"/>
      <c r="G179" s="127"/>
    </row>
    <row r="180" spans="1:7" ht="15">
      <c r="A180" s="42" t="s">
        <v>182</v>
      </c>
      <c r="B180" s="43" t="s">
        <v>19</v>
      </c>
      <c r="C180" s="3"/>
      <c r="D180" s="125"/>
      <c r="E180" s="125"/>
      <c r="F180" s="126"/>
      <c r="G180" s="127"/>
    </row>
    <row r="181" spans="1:7" ht="63">
      <c r="A181" s="39">
        <v>22</v>
      </c>
      <c r="B181" s="34" t="s">
        <v>59</v>
      </c>
      <c r="C181" s="35" t="s">
        <v>2</v>
      </c>
      <c r="D181" s="125" t="s">
        <v>0</v>
      </c>
      <c r="E181" s="125">
        <v>1</v>
      </c>
      <c r="F181" s="126"/>
      <c r="G181" s="127">
        <f>E181*F181</f>
        <v>0</v>
      </c>
    </row>
    <row r="182" spans="1:7" ht="15">
      <c r="A182" s="42" t="s">
        <v>185</v>
      </c>
      <c r="B182" s="43" t="s">
        <v>60</v>
      </c>
      <c r="C182" s="3"/>
      <c r="D182" s="125"/>
      <c r="E182" s="125"/>
      <c r="F182" s="126"/>
      <c r="G182" s="127"/>
    </row>
    <row r="183" spans="1:7" ht="15">
      <c r="A183" s="42" t="s">
        <v>186</v>
      </c>
      <c r="B183" s="43" t="s">
        <v>61</v>
      </c>
      <c r="C183" s="3"/>
      <c r="D183" s="125"/>
      <c r="E183" s="125"/>
      <c r="F183" s="126"/>
      <c r="G183" s="127"/>
    </row>
    <row r="184" spans="1:7" ht="30">
      <c r="A184" s="42" t="s">
        <v>187</v>
      </c>
      <c r="B184" s="43" t="s">
        <v>62</v>
      </c>
      <c r="C184" s="3"/>
      <c r="D184" s="125"/>
      <c r="E184" s="125"/>
      <c r="F184" s="126"/>
      <c r="G184" s="127"/>
    </row>
    <row r="185" spans="1:7" ht="60">
      <c r="A185" s="42" t="s">
        <v>188</v>
      </c>
      <c r="B185" s="43" t="s">
        <v>804</v>
      </c>
      <c r="C185" s="3"/>
      <c r="D185" s="125"/>
      <c r="E185" s="125"/>
      <c r="F185" s="126"/>
      <c r="G185" s="127"/>
    </row>
    <row r="186" spans="1:7" ht="30">
      <c r="A186" s="42" t="s">
        <v>189</v>
      </c>
      <c r="B186" s="43" t="s">
        <v>18</v>
      </c>
      <c r="C186" s="3"/>
      <c r="D186" s="125"/>
      <c r="E186" s="125"/>
      <c r="F186" s="126"/>
      <c r="G186" s="127"/>
    </row>
    <row r="187" spans="1:7" ht="15">
      <c r="A187" s="42" t="s">
        <v>190</v>
      </c>
      <c r="B187" s="43" t="s">
        <v>77</v>
      </c>
      <c r="C187" s="3"/>
      <c r="D187" s="125"/>
      <c r="E187" s="125"/>
      <c r="F187" s="126"/>
      <c r="G187" s="127"/>
    </row>
    <row r="188" spans="1:7" ht="15.75" thickBot="1">
      <c r="A188" s="44" t="s">
        <v>472</v>
      </c>
      <c r="B188" s="45" t="s">
        <v>19</v>
      </c>
      <c r="C188" s="18"/>
      <c r="D188" s="128"/>
      <c r="E188" s="128"/>
      <c r="F188" s="129"/>
      <c r="G188" s="130"/>
    </row>
    <row r="189" spans="1:7" ht="25.5" customHeight="1" thickBot="1">
      <c r="A189" s="25" t="s">
        <v>636</v>
      </c>
      <c r="B189" s="26"/>
      <c r="C189" s="26"/>
      <c r="D189" s="26"/>
      <c r="E189" s="26"/>
      <c r="F189" s="58"/>
      <c r="G189" s="59"/>
    </row>
    <row r="190" spans="1:7" ht="63">
      <c r="A190" s="36">
        <v>23</v>
      </c>
      <c r="B190" s="37" t="s">
        <v>637</v>
      </c>
      <c r="C190" s="38" t="s">
        <v>2</v>
      </c>
      <c r="D190" s="133" t="s">
        <v>0</v>
      </c>
      <c r="E190" s="133">
        <v>1</v>
      </c>
      <c r="F190" s="131"/>
      <c r="G190" s="132">
        <f>E190*F190</f>
        <v>0</v>
      </c>
    </row>
    <row r="191" spans="1:7" ht="15">
      <c r="A191" s="42" t="s">
        <v>191</v>
      </c>
      <c r="B191" s="43" t="s">
        <v>638</v>
      </c>
      <c r="C191" s="3"/>
      <c r="D191" s="125"/>
      <c r="E191" s="125"/>
      <c r="F191" s="126"/>
      <c r="G191" s="127"/>
    </row>
    <row r="192" spans="1:7" ht="30">
      <c r="A192" s="42" t="s">
        <v>192</v>
      </c>
      <c r="B192" s="43" t="s">
        <v>549</v>
      </c>
      <c r="C192" s="3"/>
      <c r="D192" s="125"/>
      <c r="E192" s="125"/>
      <c r="F192" s="126"/>
      <c r="G192" s="127"/>
    </row>
    <row r="193" spans="1:7" ht="15">
      <c r="A193" s="42" t="s">
        <v>193</v>
      </c>
      <c r="B193" s="43" t="s">
        <v>66</v>
      </c>
      <c r="C193" s="3"/>
      <c r="D193" s="125"/>
      <c r="E193" s="125"/>
      <c r="F193" s="126"/>
      <c r="G193" s="127"/>
    </row>
    <row r="194" spans="1:7" ht="60">
      <c r="A194" s="42" t="s">
        <v>194</v>
      </c>
      <c r="B194" s="43" t="s">
        <v>815</v>
      </c>
      <c r="C194" s="3"/>
      <c r="D194" s="125"/>
      <c r="E194" s="125"/>
      <c r="F194" s="126"/>
      <c r="G194" s="127"/>
    </row>
    <row r="195" spans="1:7" ht="60">
      <c r="A195" s="42" t="s">
        <v>195</v>
      </c>
      <c r="B195" s="43" t="s">
        <v>818</v>
      </c>
      <c r="C195" s="3"/>
      <c r="D195" s="125"/>
      <c r="E195" s="125"/>
      <c r="F195" s="126"/>
      <c r="G195" s="127"/>
    </row>
    <row r="196" spans="1:7" ht="60">
      <c r="A196" s="42" t="s">
        <v>196</v>
      </c>
      <c r="B196" s="43" t="s">
        <v>816</v>
      </c>
      <c r="C196" s="3"/>
      <c r="D196" s="125"/>
      <c r="E196" s="125"/>
      <c r="F196" s="126"/>
      <c r="G196" s="127"/>
    </row>
    <row r="197" spans="1:7" ht="30">
      <c r="A197" s="42" t="s">
        <v>464</v>
      </c>
      <c r="B197" s="43" t="s">
        <v>18</v>
      </c>
      <c r="C197" s="3"/>
      <c r="D197" s="125"/>
      <c r="E197" s="125"/>
      <c r="F197" s="126"/>
      <c r="G197" s="127"/>
    </row>
    <row r="198" spans="1:7" ht="30">
      <c r="A198" s="42" t="s">
        <v>639</v>
      </c>
      <c r="B198" s="43" t="s">
        <v>52</v>
      </c>
      <c r="C198" s="3"/>
      <c r="D198" s="125"/>
      <c r="E198" s="125"/>
      <c r="F198" s="126"/>
      <c r="G198" s="127"/>
    </row>
    <row r="199" spans="1:7" ht="15">
      <c r="A199" s="42" t="s">
        <v>640</v>
      </c>
      <c r="B199" s="43" t="s">
        <v>19</v>
      </c>
      <c r="C199" s="3"/>
      <c r="D199" s="125"/>
      <c r="E199" s="125"/>
      <c r="F199" s="126"/>
      <c r="G199" s="127"/>
    </row>
    <row r="200" spans="1:7" ht="63">
      <c r="A200" s="39">
        <v>24</v>
      </c>
      <c r="B200" s="34" t="s">
        <v>560</v>
      </c>
      <c r="C200" s="35" t="s">
        <v>2</v>
      </c>
      <c r="D200" s="125" t="s">
        <v>0</v>
      </c>
      <c r="E200" s="125">
        <v>1</v>
      </c>
      <c r="F200" s="126"/>
      <c r="G200" s="127">
        <f>E200*F200</f>
        <v>0</v>
      </c>
    </row>
    <row r="201" spans="1:7" ht="15">
      <c r="A201" s="42" t="s">
        <v>197</v>
      </c>
      <c r="B201" s="43" t="s">
        <v>561</v>
      </c>
      <c r="C201" s="3"/>
      <c r="D201" s="125"/>
      <c r="E201" s="125"/>
      <c r="F201" s="126"/>
      <c r="G201" s="127"/>
    </row>
    <row r="202" spans="1:7" ht="45">
      <c r="A202" s="42" t="s">
        <v>198</v>
      </c>
      <c r="B202" s="43" t="s">
        <v>615</v>
      </c>
      <c r="C202" s="3"/>
      <c r="D202" s="125"/>
      <c r="E202" s="125"/>
      <c r="F202" s="126"/>
      <c r="G202" s="127"/>
    </row>
    <row r="203" spans="1:7" ht="15">
      <c r="A203" s="42" t="s">
        <v>199</v>
      </c>
      <c r="B203" s="43" t="s">
        <v>16</v>
      </c>
      <c r="C203" s="3"/>
      <c r="D203" s="125"/>
      <c r="E203" s="125"/>
      <c r="F203" s="126"/>
      <c r="G203" s="127"/>
    </row>
    <row r="204" spans="1:7" ht="60">
      <c r="A204" s="42" t="s">
        <v>200</v>
      </c>
      <c r="B204" s="43" t="s">
        <v>805</v>
      </c>
      <c r="C204" s="3"/>
      <c r="D204" s="125"/>
      <c r="E204" s="125"/>
      <c r="F204" s="126"/>
      <c r="G204" s="127"/>
    </row>
    <row r="205" spans="1:7" ht="60">
      <c r="A205" s="42" t="s">
        <v>201</v>
      </c>
      <c r="B205" s="43" t="s">
        <v>806</v>
      </c>
      <c r="C205" s="3"/>
      <c r="D205" s="125"/>
      <c r="E205" s="125"/>
      <c r="F205" s="126"/>
      <c r="G205" s="127"/>
    </row>
    <row r="206" spans="1:7" ht="30">
      <c r="A206" s="42" t="s">
        <v>202</v>
      </c>
      <c r="B206" s="43" t="s">
        <v>18</v>
      </c>
      <c r="C206" s="3"/>
      <c r="D206" s="125"/>
      <c r="E206" s="125"/>
      <c r="F206" s="126"/>
      <c r="G206" s="127"/>
    </row>
    <row r="207" spans="1:7" ht="30">
      <c r="A207" s="42" t="s">
        <v>203</v>
      </c>
      <c r="B207" s="43" t="s">
        <v>52</v>
      </c>
      <c r="C207" s="3"/>
      <c r="D207" s="125"/>
      <c r="E207" s="125"/>
      <c r="F207" s="126"/>
      <c r="G207" s="127"/>
    </row>
    <row r="208" spans="1:7" ht="15">
      <c r="A208" s="42" t="s">
        <v>204</v>
      </c>
      <c r="B208" s="43" t="s">
        <v>19</v>
      </c>
      <c r="C208" s="3"/>
      <c r="D208" s="125"/>
      <c r="E208" s="125"/>
      <c r="F208" s="126"/>
      <c r="G208" s="127"/>
    </row>
    <row r="209" spans="1:7" ht="63">
      <c r="A209" s="39">
        <v>25</v>
      </c>
      <c r="B209" s="34" t="s">
        <v>562</v>
      </c>
      <c r="C209" s="35" t="s">
        <v>2</v>
      </c>
      <c r="D209" s="125" t="s">
        <v>0</v>
      </c>
      <c r="E209" s="125">
        <v>1</v>
      </c>
      <c r="F209" s="126"/>
      <c r="G209" s="127">
        <f>E209*F209</f>
        <v>0</v>
      </c>
    </row>
    <row r="210" spans="1:7" ht="15">
      <c r="A210" s="42" t="s">
        <v>205</v>
      </c>
      <c r="B210" s="43" t="s">
        <v>563</v>
      </c>
      <c r="C210" s="3"/>
      <c r="D210" s="125"/>
      <c r="E210" s="125"/>
      <c r="F210" s="126"/>
      <c r="G210" s="127"/>
    </row>
    <row r="211" spans="1:7" ht="45">
      <c r="A211" s="42" t="s">
        <v>206</v>
      </c>
      <c r="B211" s="43" t="s">
        <v>452</v>
      </c>
      <c r="C211" s="3"/>
      <c r="D211" s="125"/>
      <c r="E211" s="125"/>
      <c r="F211" s="126"/>
      <c r="G211" s="127"/>
    </row>
    <row r="212" spans="1:7" ht="15">
      <c r="A212" s="42" t="s">
        <v>207</v>
      </c>
      <c r="B212" s="43" t="s">
        <v>16</v>
      </c>
      <c r="C212" s="3"/>
      <c r="D212" s="125"/>
      <c r="E212" s="125"/>
      <c r="F212" s="126"/>
      <c r="G212" s="127"/>
    </row>
    <row r="213" spans="1:7" ht="60">
      <c r="A213" s="42" t="s">
        <v>208</v>
      </c>
      <c r="B213" s="43" t="s">
        <v>805</v>
      </c>
      <c r="C213" s="3"/>
      <c r="D213" s="125"/>
      <c r="E213" s="125"/>
      <c r="F213" s="126"/>
      <c r="G213" s="127"/>
    </row>
    <row r="214" spans="1:7" ht="30">
      <c r="A214" s="42" t="s">
        <v>209</v>
      </c>
      <c r="B214" s="43" t="s">
        <v>18</v>
      </c>
      <c r="C214" s="3"/>
      <c r="D214" s="125"/>
      <c r="E214" s="125"/>
      <c r="F214" s="126"/>
      <c r="G214" s="127"/>
    </row>
    <row r="215" spans="1:7" ht="30">
      <c r="A215" s="42" t="s">
        <v>210</v>
      </c>
      <c r="B215" s="43" t="s">
        <v>52</v>
      </c>
      <c r="C215" s="3"/>
      <c r="D215" s="125"/>
      <c r="E215" s="125"/>
      <c r="F215" s="126"/>
      <c r="G215" s="127"/>
    </row>
    <row r="216" spans="1:7" ht="15.75" thickBot="1">
      <c r="A216" s="44" t="s">
        <v>211</v>
      </c>
      <c r="B216" s="45" t="s">
        <v>19</v>
      </c>
      <c r="C216" s="18"/>
      <c r="D216" s="128"/>
      <c r="E216" s="128"/>
      <c r="F216" s="129"/>
      <c r="G216" s="130"/>
    </row>
    <row r="217" spans="1:7" ht="25.5" customHeight="1" thickBot="1">
      <c r="A217" s="25" t="s">
        <v>641</v>
      </c>
      <c r="B217" s="26"/>
      <c r="C217" s="26"/>
      <c r="D217" s="26"/>
      <c r="E217" s="26"/>
      <c r="F217" s="58"/>
      <c r="G217" s="59"/>
    </row>
    <row r="218" spans="1:7" ht="63">
      <c r="A218" s="36">
        <v>26</v>
      </c>
      <c r="B218" s="37" t="s">
        <v>503</v>
      </c>
      <c r="C218" s="38" t="s">
        <v>2</v>
      </c>
      <c r="D218" s="133" t="s">
        <v>0</v>
      </c>
      <c r="E218" s="133">
        <v>1</v>
      </c>
      <c r="F218" s="131"/>
      <c r="G218" s="132">
        <f>E218*F218</f>
        <v>0</v>
      </c>
    </row>
    <row r="219" spans="1:7" ht="15">
      <c r="A219" s="42" t="s">
        <v>213</v>
      </c>
      <c r="B219" s="43" t="s">
        <v>504</v>
      </c>
      <c r="C219" s="3"/>
      <c r="D219" s="125"/>
      <c r="E219" s="125"/>
      <c r="F219" s="126"/>
      <c r="G219" s="127"/>
    </row>
    <row r="220" spans="1:7" ht="60">
      <c r="A220" s="42" t="s">
        <v>214</v>
      </c>
      <c r="B220" s="43" t="s">
        <v>807</v>
      </c>
      <c r="C220" s="3"/>
      <c r="D220" s="125"/>
      <c r="E220" s="125"/>
      <c r="F220" s="126"/>
      <c r="G220" s="127"/>
    </row>
    <row r="221" spans="1:7" ht="30">
      <c r="A221" s="42" t="s">
        <v>215</v>
      </c>
      <c r="B221" s="43" t="s">
        <v>68</v>
      </c>
      <c r="C221" s="3"/>
      <c r="D221" s="125"/>
      <c r="E221" s="125"/>
      <c r="F221" s="126"/>
      <c r="G221" s="127"/>
    </row>
    <row r="222" spans="1:7" ht="15">
      <c r="A222" s="42" t="s">
        <v>216</v>
      </c>
      <c r="B222" s="43" t="s">
        <v>69</v>
      </c>
      <c r="C222" s="3"/>
      <c r="D222" s="125"/>
      <c r="E222" s="125"/>
      <c r="F222" s="126"/>
      <c r="G222" s="127"/>
    </row>
    <row r="223" spans="1:7" ht="15">
      <c r="A223" s="42" t="s">
        <v>217</v>
      </c>
      <c r="B223" s="43" t="s">
        <v>70</v>
      </c>
      <c r="C223" s="3"/>
      <c r="D223" s="125"/>
      <c r="E223" s="125"/>
      <c r="F223" s="126"/>
      <c r="G223" s="127"/>
    </row>
    <row r="224" spans="1:7" ht="15">
      <c r="A224" s="42" t="s">
        <v>218</v>
      </c>
      <c r="B224" s="43" t="s">
        <v>19</v>
      </c>
      <c r="C224" s="3"/>
      <c r="D224" s="125"/>
      <c r="E224" s="125"/>
      <c r="F224" s="126"/>
      <c r="G224" s="127"/>
    </row>
    <row r="225" spans="1:7" ht="63">
      <c r="A225" s="39">
        <v>27</v>
      </c>
      <c r="B225" s="34" t="s">
        <v>59</v>
      </c>
      <c r="C225" s="35" t="s">
        <v>2</v>
      </c>
      <c r="D225" s="125" t="s">
        <v>0</v>
      </c>
      <c r="E225" s="125">
        <v>1</v>
      </c>
      <c r="F225" s="126"/>
      <c r="G225" s="127">
        <f>E225*F225</f>
        <v>0</v>
      </c>
    </row>
    <row r="226" spans="1:7" ht="15">
      <c r="A226" s="42" t="s">
        <v>219</v>
      </c>
      <c r="B226" s="43" t="s">
        <v>60</v>
      </c>
      <c r="C226" s="3"/>
      <c r="D226" s="125"/>
      <c r="E226" s="125"/>
      <c r="F226" s="126"/>
      <c r="G226" s="127"/>
    </row>
    <row r="227" spans="1:7" ht="15">
      <c r="A227" s="42" t="s">
        <v>220</v>
      </c>
      <c r="B227" s="43" t="s">
        <v>61</v>
      </c>
      <c r="C227" s="3"/>
      <c r="D227" s="125"/>
      <c r="E227" s="125"/>
      <c r="F227" s="126"/>
      <c r="G227" s="127"/>
    </row>
    <row r="228" spans="1:7" ht="30">
      <c r="A228" s="42" t="s">
        <v>221</v>
      </c>
      <c r="B228" s="43" t="s">
        <v>62</v>
      </c>
      <c r="C228" s="3"/>
      <c r="D228" s="125"/>
      <c r="E228" s="125"/>
      <c r="F228" s="126"/>
      <c r="G228" s="127"/>
    </row>
    <row r="229" spans="1:7" ht="60">
      <c r="A229" s="42" t="s">
        <v>222</v>
      </c>
      <c r="B229" s="43" t="s">
        <v>804</v>
      </c>
      <c r="C229" s="3"/>
      <c r="D229" s="125"/>
      <c r="E229" s="125"/>
      <c r="F229" s="126"/>
      <c r="G229" s="127"/>
    </row>
    <row r="230" spans="1:7" ht="30">
      <c r="A230" s="42" t="s">
        <v>223</v>
      </c>
      <c r="B230" s="43" t="s">
        <v>18</v>
      </c>
      <c r="C230" s="3"/>
      <c r="D230" s="125"/>
      <c r="E230" s="125"/>
      <c r="F230" s="126"/>
      <c r="G230" s="127"/>
    </row>
    <row r="231" spans="1:7" ht="15">
      <c r="A231" s="42" t="s">
        <v>224</v>
      </c>
      <c r="B231" s="43" t="s">
        <v>77</v>
      </c>
      <c r="C231" s="3"/>
      <c r="D231" s="125"/>
      <c r="E231" s="125"/>
      <c r="F231" s="126"/>
      <c r="G231" s="127"/>
    </row>
    <row r="232" spans="1:7" ht="15">
      <c r="A232" s="42" t="s">
        <v>463</v>
      </c>
      <c r="B232" s="43" t="s">
        <v>19</v>
      </c>
      <c r="C232" s="3"/>
      <c r="D232" s="125"/>
      <c r="E232" s="125"/>
      <c r="F232" s="126"/>
      <c r="G232" s="127"/>
    </row>
    <row r="233" spans="1:7" ht="63">
      <c r="A233" s="39">
        <v>28</v>
      </c>
      <c r="B233" s="34" t="s">
        <v>642</v>
      </c>
      <c r="C233" s="35" t="s">
        <v>2</v>
      </c>
      <c r="D233" s="125" t="s">
        <v>0</v>
      </c>
      <c r="E233" s="125">
        <v>1</v>
      </c>
      <c r="F233" s="126"/>
      <c r="G233" s="127">
        <f>E233*F233</f>
        <v>0</v>
      </c>
    </row>
    <row r="234" spans="1:7" ht="15">
      <c r="A234" s="42" t="s">
        <v>225</v>
      </c>
      <c r="B234" s="43" t="s">
        <v>643</v>
      </c>
      <c r="C234" s="3"/>
      <c r="D234" s="125"/>
      <c r="E234" s="125"/>
      <c r="F234" s="126"/>
      <c r="G234" s="127"/>
    </row>
    <row r="235" spans="1:7" ht="60">
      <c r="A235" s="42" t="s">
        <v>226</v>
      </c>
      <c r="B235" s="43" t="s">
        <v>825</v>
      </c>
      <c r="C235" s="3"/>
      <c r="D235" s="125"/>
      <c r="E235" s="125"/>
      <c r="F235" s="126"/>
      <c r="G235" s="127"/>
    </row>
    <row r="236" spans="1:7" ht="15">
      <c r="A236" s="42" t="s">
        <v>227</v>
      </c>
      <c r="B236" s="46" t="s">
        <v>644</v>
      </c>
      <c r="C236" s="3"/>
      <c r="D236" s="125"/>
      <c r="E236" s="125"/>
      <c r="F236" s="126"/>
      <c r="G236" s="127"/>
    </row>
    <row r="237" spans="1:7" ht="15">
      <c r="A237" s="42" t="s">
        <v>228</v>
      </c>
      <c r="B237" s="43" t="s">
        <v>19</v>
      </c>
      <c r="C237" s="3"/>
      <c r="D237" s="125"/>
      <c r="E237" s="125"/>
      <c r="F237" s="126"/>
      <c r="G237" s="127"/>
    </row>
    <row r="238" spans="1:7" ht="63">
      <c r="A238" s="39">
        <v>29</v>
      </c>
      <c r="B238" s="34" t="s">
        <v>645</v>
      </c>
      <c r="C238" s="35" t="s">
        <v>2</v>
      </c>
      <c r="D238" s="125" t="s">
        <v>0</v>
      </c>
      <c r="E238" s="125">
        <v>1</v>
      </c>
      <c r="F238" s="126"/>
      <c r="G238" s="127">
        <f>E238*F238</f>
        <v>0</v>
      </c>
    </row>
    <row r="239" spans="1:7" ht="15">
      <c r="A239" s="42" t="s">
        <v>235</v>
      </c>
      <c r="B239" s="43" t="s">
        <v>646</v>
      </c>
      <c r="C239" s="3"/>
      <c r="D239" s="125"/>
      <c r="E239" s="125"/>
      <c r="F239" s="126"/>
      <c r="G239" s="127"/>
    </row>
    <row r="240" spans="1:7" ht="45">
      <c r="A240" s="42" t="s">
        <v>236</v>
      </c>
      <c r="B240" s="43" t="s">
        <v>455</v>
      </c>
      <c r="C240" s="3"/>
      <c r="D240" s="125"/>
      <c r="E240" s="125"/>
      <c r="F240" s="126"/>
      <c r="G240" s="127"/>
    </row>
    <row r="241" spans="1:7" ht="15">
      <c r="A241" s="42" t="s">
        <v>237</v>
      </c>
      <c r="B241" s="43" t="s">
        <v>16</v>
      </c>
      <c r="C241" s="3"/>
      <c r="D241" s="125"/>
      <c r="E241" s="125"/>
      <c r="F241" s="126"/>
      <c r="G241" s="127"/>
    </row>
    <row r="242" spans="1:7" ht="60">
      <c r="A242" s="42" t="s">
        <v>238</v>
      </c>
      <c r="B242" s="43" t="s">
        <v>805</v>
      </c>
      <c r="C242" s="3"/>
      <c r="D242" s="125"/>
      <c r="E242" s="125"/>
      <c r="F242" s="126"/>
      <c r="G242" s="127"/>
    </row>
    <row r="243" spans="1:7" ht="30">
      <c r="A243" s="42" t="s">
        <v>239</v>
      </c>
      <c r="B243" s="43" t="s">
        <v>18</v>
      </c>
      <c r="C243" s="3"/>
      <c r="D243" s="125"/>
      <c r="E243" s="125"/>
      <c r="F243" s="126"/>
      <c r="G243" s="127"/>
    </row>
    <row r="244" spans="1:7" ht="30">
      <c r="A244" s="42" t="s">
        <v>240</v>
      </c>
      <c r="B244" s="43" t="s">
        <v>52</v>
      </c>
      <c r="C244" s="3"/>
      <c r="D244" s="125"/>
      <c r="E244" s="125"/>
      <c r="F244" s="126"/>
      <c r="G244" s="127"/>
    </row>
    <row r="245" spans="1:7" ht="15.75" thickBot="1">
      <c r="A245" s="44" t="s">
        <v>241</v>
      </c>
      <c r="B245" s="45" t="s">
        <v>19</v>
      </c>
      <c r="C245" s="18"/>
      <c r="D245" s="128"/>
      <c r="E245" s="128"/>
      <c r="F245" s="129"/>
      <c r="G245" s="130"/>
    </row>
    <row r="246" spans="1:7" ht="25.5" customHeight="1" thickBot="1">
      <c r="A246" s="25" t="s">
        <v>647</v>
      </c>
      <c r="B246" s="26"/>
      <c r="C246" s="26"/>
      <c r="D246" s="26"/>
      <c r="E246" s="26"/>
      <c r="F246" s="58"/>
      <c r="G246" s="59"/>
    </row>
    <row r="247" spans="1:7" ht="63">
      <c r="A247" s="36">
        <v>30</v>
      </c>
      <c r="B247" s="37" t="s">
        <v>648</v>
      </c>
      <c r="C247" s="38" t="s">
        <v>2</v>
      </c>
      <c r="D247" s="133" t="s">
        <v>0</v>
      </c>
      <c r="E247" s="133">
        <v>1</v>
      </c>
      <c r="F247" s="131"/>
      <c r="G247" s="132">
        <f>E247*F247</f>
        <v>0</v>
      </c>
    </row>
    <row r="248" spans="1:7" ht="15">
      <c r="A248" s="42" t="s">
        <v>243</v>
      </c>
      <c r="B248" s="43" t="s">
        <v>649</v>
      </c>
      <c r="C248" s="3"/>
      <c r="D248" s="125"/>
      <c r="E248" s="125"/>
      <c r="F248" s="126"/>
      <c r="G248" s="127"/>
    </row>
    <row r="249" spans="1:7" ht="60">
      <c r="A249" s="42" t="s">
        <v>244</v>
      </c>
      <c r="B249" s="43" t="s">
        <v>807</v>
      </c>
      <c r="C249" s="3"/>
      <c r="D249" s="125"/>
      <c r="E249" s="125"/>
      <c r="F249" s="126"/>
      <c r="G249" s="127"/>
    </row>
    <row r="250" spans="1:7" ht="30">
      <c r="A250" s="42" t="s">
        <v>245</v>
      </c>
      <c r="B250" s="43" t="s">
        <v>68</v>
      </c>
      <c r="C250" s="3"/>
      <c r="D250" s="125"/>
      <c r="E250" s="125"/>
      <c r="F250" s="126"/>
      <c r="G250" s="127"/>
    </row>
    <row r="251" spans="1:7" ht="15">
      <c r="A251" s="42" t="s">
        <v>246</v>
      </c>
      <c r="B251" s="43" t="s">
        <v>69</v>
      </c>
      <c r="C251" s="3"/>
      <c r="D251" s="125"/>
      <c r="E251" s="125"/>
      <c r="F251" s="126"/>
      <c r="G251" s="127"/>
    </row>
    <row r="252" spans="1:7" ht="15">
      <c r="A252" s="42" t="s">
        <v>247</v>
      </c>
      <c r="B252" s="43" t="s">
        <v>70</v>
      </c>
      <c r="C252" s="3"/>
      <c r="D252" s="125"/>
      <c r="E252" s="125"/>
      <c r="F252" s="126"/>
      <c r="G252" s="127"/>
    </row>
    <row r="253" spans="1:7" ht="15">
      <c r="A253" s="42" t="s">
        <v>248</v>
      </c>
      <c r="B253" s="43" t="s">
        <v>19</v>
      </c>
      <c r="C253" s="3"/>
      <c r="D253" s="125"/>
      <c r="E253" s="125"/>
      <c r="F253" s="126"/>
      <c r="G253" s="127"/>
    </row>
    <row r="254" spans="1:7" ht="63">
      <c r="A254" s="39">
        <v>31</v>
      </c>
      <c r="B254" s="34" t="s">
        <v>59</v>
      </c>
      <c r="C254" s="35" t="s">
        <v>2</v>
      </c>
      <c r="D254" s="125" t="s">
        <v>0</v>
      </c>
      <c r="E254" s="125">
        <v>2</v>
      </c>
      <c r="F254" s="126"/>
      <c r="G254" s="127">
        <f>E254*F254</f>
        <v>0</v>
      </c>
    </row>
    <row r="255" spans="1:7" ht="15">
      <c r="A255" s="42" t="s">
        <v>250</v>
      </c>
      <c r="B255" s="43" t="s">
        <v>60</v>
      </c>
      <c r="C255" s="3"/>
      <c r="D255" s="125"/>
      <c r="E255" s="125"/>
      <c r="F255" s="126"/>
      <c r="G255" s="127"/>
    </row>
    <row r="256" spans="1:7" ht="15">
      <c r="A256" s="42" t="s">
        <v>251</v>
      </c>
      <c r="B256" s="43" t="s">
        <v>61</v>
      </c>
      <c r="C256" s="3"/>
      <c r="D256" s="125"/>
      <c r="E256" s="125"/>
      <c r="F256" s="126"/>
      <c r="G256" s="127"/>
    </row>
    <row r="257" spans="1:7" ht="30">
      <c r="A257" s="42" t="s">
        <v>252</v>
      </c>
      <c r="B257" s="43" t="s">
        <v>62</v>
      </c>
      <c r="C257" s="3"/>
      <c r="D257" s="125"/>
      <c r="E257" s="125"/>
      <c r="F257" s="126"/>
      <c r="G257" s="127"/>
    </row>
    <row r="258" spans="1:7" ht="60">
      <c r="A258" s="42" t="s">
        <v>253</v>
      </c>
      <c r="B258" s="43" t="s">
        <v>804</v>
      </c>
      <c r="C258" s="3"/>
      <c r="D258" s="125"/>
      <c r="E258" s="125"/>
      <c r="F258" s="126"/>
      <c r="G258" s="127"/>
    </row>
    <row r="259" spans="1:7" ht="30">
      <c r="A259" s="42" t="s">
        <v>254</v>
      </c>
      <c r="B259" s="43" t="s">
        <v>18</v>
      </c>
      <c r="C259" s="3"/>
      <c r="D259" s="125"/>
      <c r="E259" s="125"/>
      <c r="F259" s="126"/>
      <c r="G259" s="127"/>
    </row>
    <row r="260" spans="1:7" ht="15">
      <c r="A260" s="42" t="s">
        <v>255</v>
      </c>
      <c r="B260" s="43" t="s">
        <v>77</v>
      </c>
      <c r="C260" s="3"/>
      <c r="D260" s="125"/>
      <c r="E260" s="125"/>
      <c r="F260" s="126"/>
      <c r="G260" s="127"/>
    </row>
    <row r="261" spans="1:7" ht="15">
      <c r="A261" s="42" t="s">
        <v>474</v>
      </c>
      <c r="B261" s="43" t="s">
        <v>19</v>
      </c>
      <c r="C261" s="3"/>
      <c r="D261" s="125"/>
      <c r="E261" s="125"/>
      <c r="F261" s="126"/>
      <c r="G261" s="127"/>
    </row>
    <row r="262" spans="1:7" ht="63">
      <c r="A262" s="39">
        <v>32</v>
      </c>
      <c r="B262" s="34" t="s">
        <v>650</v>
      </c>
      <c r="C262" s="35" t="s">
        <v>2</v>
      </c>
      <c r="D262" s="125" t="s">
        <v>0</v>
      </c>
      <c r="E262" s="125">
        <v>2</v>
      </c>
      <c r="F262" s="126"/>
      <c r="G262" s="127">
        <f>E262*F262</f>
        <v>0</v>
      </c>
    </row>
    <row r="263" spans="1:7" ht="30">
      <c r="A263" s="42" t="s">
        <v>257</v>
      </c>
      <c r="B263" s="43" t="s">
        <v>651</v>
      </c>
      <c r="C263" s="3"/>
      <c r="D263" s="125"/>
      <c r="E263" s="125"/>
      <c r="F263" s="126"/>
      <c r="G263" s="127"/>
    </row>
    <row r="264" spans="1:7" ht="45">
      <c r="A264" s="42" t="s">
        <v>258</v>
      </c>
      <c r="B264" s="43" t="s">
        <v>652</v>
      </c>
      <c r="C264" s="3"/>
      <c r="D264" s="125"/>
      <c r="E264" s="125"/>
      <c r="F264" s="126"/>
      <c r="G264" s="127"/>
    </row>
    <row r="265" spans="1:7" ht="60">
      <c r="A265" s="42" t="s">
        <v>259</v>
      </c>
      <c r="B265" s="43" t="s">
        <v>805</v>
      </c>
      <c r="C265" s="3"/>
      <c r="D265" s="125"/>
      <c r="E265" s="125"/>
      <c r="F265" s="126"/>
      <c r="G265" s="127"/>
    </row>
    <row r="266" spans="1:7" ht="30">
      <c r="A266" s="42" t="s">
        <v>260</v>
      </c>
      <c r="B266" s="46" t="s">
        <v>18</v>
      </c>
      <c r="C266" s="3"/>
      <c r="D266" s="125"/>
      <c r="E266" s="125"/>
      <c r="F266" s="126"/>
      <c r="G266" s="127"/>
    </row>
    <row r="267" spans="1:7" ht="15">
      <c r="A267" s="42" t="s">
        <v>261</v>
      </c>
      <c r="B267" s="43" t="s">
        <v>19</v>
      </c>
      <c r="C267" s="3"/>
      <c r="D267" s="125"/>
      <c r="E267" s="125"/>
      <c r="F267" s="126"/>
      <c r="G267" s="127"/>
    </row>
    <row r="268" spans="1:7" ht="63">
      <c r="A268" s="39">
        <v>33</v>
      </c>
      <c r="B268" s="34" t="s">
        <v>653</v>
      </c>
      <c r="C268" s="35" t="s">
        <v>2</v>
      </c>
      <c r="D268" s="125" t="s">
        <v>0</v>
      </c>
      <c r="E268" s="125">
        <v>1</v>
      </c>
      <c r="F268" s="126"/>
      <c r="G268" s="127">
        <f>E268*F268</f>
        <v>0</v>
      </c>
    </row>
    <row r="269" spans="1:7" ht="15">
      <c r="A269" s="42" t="s">
        <v>265</v>
      </c>
      <c r="B269" s="43" t="s">
        <v>654</v>
      </c>
      <c r="C269" s="3"/>
      <c r="D269" s="125"/>
      <c r="E269" s="125"/>
      <c r="F269" s="126"/>
      <c r="G269" s="127"/>
    </row>
    <row r="270" spans="1:7" ht="45">
      <c r="A270" s="42" t="s">
        <v>266</v>
      </c>
      <c r="B270" s="43" t="s">
        <v>455</v>
      </c>
      <c r="C270" s="3"/>
      <c r="D270" s="125"/>
      <c r="E270" s="125"/>
      <c r="F270" s="126"/>
      <c r="G270" s="127"/>
    </row>
    <row r="271" spans="1:7" ht="15">
      <c r="A271" s="42" t="s">
        <v>267</v>
      </c>
      <c r="B271" s="43" t="s">
        <v>16</v>
      </c>
      <c r="C271" s="3"/>
      <c r="D271" s="125"/>
      <c r="E271" s="125"/>
      <c r="F271" s="126"/>
      <c r="G271" s="127"/>
    </row>
    <row r="272" spans="1:7" ht="60">
      <c r="A272" s="42" t="s">
        <v>268</v>
      </c>
      <c r="B272" s="43" t="s">
        <v>805</v>
      </c>
      <c r="C272" s="3"/>
      <c r="D272" s="125"/>
      <c r="E272" s="125"/>
      <c r="F272" s="126"/>
      <c r="G272" s="127"/>
    </row>
    <row r="273" spans="1:7" ht="30">
      <c r="A273" s="42" t="s">
        <v>269</v>
      </c>
      <c r="B273" s="43" t="s">
        <v>18</v>
      </c>
      <c r="C273" s="3"/>
      <c r="D273" s="125"/>
      <c r="E273" s="125"/>
      <c r="F273" s="126"/>
      <c r="G273" s="127"/>
    </row>
    <row r="274" spans="1:7" ht="30">
      <c r="A274" s="42" t="s">
        <v>270</v>
      </c>
      <c r="B274" s="43" t="s">
        <v>52</v>
      </c>
      <c r="C274" s="3"/>
      <c r="D274" s="125"/>
      <c r="E274" s="125"/>
      <c r="F274" s="126"/>
      <c r="G274" s="127"/>
    </row>
    <row r="275" spans="1:7" ht="15">
      <c r="A275" s="42" t="s">
        <v>271</v>
      </c>
      <c r="B275" s="43" t="s">
        <v>19</v>
      </c>
      <c r="C275" s="3"/>
      <c r="D275" s="125"/>
      <c r="E275" s="125"/>
      <c r="F275" s="126"/>
      <c r="G275" s="127"/>
    </row>
    <row r="276" spans="1:7" ht="63">
      <c r="A276" s="39">
        <v>34</v>
      </c>
      <c r="B276" s="34" t="s">
        <v>655</v>
      </c>
      <c r="C276" s="35" t="s">
        <v>2</v>
      </c>
      <c r="D276" s="125" t="s">
        <v>0</v>
      </c>
      <c r="E276" s="125">
        <v>1</v>
      </c>
      <c r="F276" s="126"/>
      <c r="G276" s="127">
        <f>E276*F276</f>
        <v>0</v>
      </c>
    </row>
    <row r="277" spans="1:7" ht="15">
      <c r="A277" s="42" t="s">
        <v>272</v>
      </c>
      <c r="B277" s="43" t="s">
        <v>656</v>
      </c>
      <c r="C277" s="3"/>
      <c r="D277" s="125"/>
      <c r="E277" s="125"/>
      <c r="F277" s="126"/>
      <c r="G277" s="127"/>
    </row>
    <row r="278" spans="1:7" ht="45">
      <c r="A278" s="42" t="s">
        <v>273</v>
      </c>
      <c r="B278" s="43" t="s">
        <v>615</v>
      </c>
      <c r="C278" s="3"/>
      <c r="D278" s="125"/>
      <c r="E278" s="125"/>
      <c r="F278" s="126"/>
      <c r="G278" s="127"/>
    </row>
    <row r="279" spans="1:7" ht="15">
      <c r="A279" s="42" t="s">
        <v>274</v>
      </c>
      <c r="B279" s="43" t="s">
        <v>16</v>
      </c>
      <c r="C279" s="3"/>
      <c r="D279" s="125"/>
      <c r="E279" s="125"/>
      <c r="F279" s="126"/>
      <c r="G279" s="127"/>
    </row>
    <row r="280" spans="1:7" ht="60">
      <c r="A280" s="42" t="s">
        <v>275</v>
      </c>
      <c r="B280" s="43" t="s">
        <v>805</v>
      </c>
      <c r="C280" s="3"/>
      <c r="D280" s="125"/>
      <c r="E280" s="125"/>
      <c r="F280" s="126"/>
      <c r="G280" s="127"/>
    </row>
    <row r="281" spans="1:7" ht="60">
      <c r="A281" s="42" t="s">
        <v>276</v>
      </c>
      <c r="B281" s="43" t="s">
        <v>806</v>
      </c>
      <c r="C281" s="3"/>
      <c r="D281" s="125"/>
      <c r="E281" s="125"/>
      <c r="F281" s="126"/>
      <c r="G281" s="127"/>
    </row>
    <row r="282" spans="1:7" ht="30">
      <c r="A282" s="42" t="s">
        <v>277</v>
      </c>
      <c r="B282" s="43" t="s">
        <v>18</v>
      </c>
      <c r="C282" s="3"/>
      <c r="D282" s="125"/>
      <c r="E282" s="125"/>
      <c r="F282" s="126"/>
      <c r="G282" s="127"/>
    </row>
    <row r="283" spans="1:7" ht="30">
      <c r="A283" s="42" t="s">
        <v>278</v>
      </c>
      <c r="B283" s="43" t="s">
        <v>52</v>
      </c>
      <c r="C283" s="3"/>
      <c r="D283" s="125"/>
      <c r="E283" s="125"/>
      <c r="F283" s="126"/>
      <c r="G283" s="127"/>
    </row>
    <row r="284" spans="1:7" ht="15.75" thickBot="1">
      <c r="A284" s="44" t="s">
        <v>279</v>
      </c>
      <c r="B284" s="45" t="s">
        <v>19</v>
      </c>
      <c r="C284" s="18"/>
      <c r="D284" s="128"/>
      <c r="E284" s="128"/>
      <c r="F284" s="129"/>
      <c r="G284" s="130"/>
    </row>
    <row r="285" spans="1:7" ht="25.5" customHeight="1" thickBot="1">
      <c r="A285" s="25" t="s">
        <v>657</v>
      </c>
      <c r="B285" s="26"/>
      <c r="C285" s="26"/>
      <c r="D285" s="26"/>
      <c r="E285" s="26"/>
      <c r="F285" s="58"/>
      <c r="G285" s="59"/>
    </row>
    <row r="286" spans="1:7" ht="63">
      <c r="A286" s="47">
        <v>35</v>
      </c>
      <c r="B286" s="52" t="s">
        <v>658</v>
      </c>
      <c r="C286" s="53" t="s">
        <v>2</v>
      </c>
      <c r="D286" s="137" t="s">
        <v>0</v>
      </c>
      <c r="E286" s="137">
        <v>1</v>
      </c>
      <c r="F286" s="138"/>
      <c r="G286" s="139">
        <f>E286*F286</f>
        <v>0</v>
      </c>
    </row>
    <row r="287" spans="1:7" ht="15">
      <c r="A287" s="54" t="s">
        <v>280</v>
      </c>
      <c r="B287" s="43" t="s">
        <v>659</v>
      </c>
      <c r="C287" s="51"/>
      <c r="D287" s="122"/>
      <c r="E287" s="122"/>
      <c r="F287" s="123"/>
      <c r="G287" s="121"/>
    </row>
    <row r="288" spans="1:7" ht="60">
      <c r="A288" s="54" t="s">
        <v>281</v>
      </c>
      <c r="B288" s="43" t="s">
        <v>807</v>
      </c>
      <c r="C288" s="51"/>
      <c r="D288" s="122"/>
      <c r="E288" s="122"/>
      <c r="F288" s="123"/>
      <c r="G288" s="121"/>
    </row>
    <row r="289" spans="1:7" ht="30">
      <c r="A289" s="54" t="s">
        <v>282</v>
      </c>
      <c r="B289" s="43" t="s">
        <v>660</v>
      </c>
      <c r="C289" s="51"/>
      <c r="D289" s="122"/>
      <c r="E289" s="122"/>
      <c r="F289" s="123"/>
      <c r="G289" s="121"/>
    </row>
    <row r="290" spans="1:7" ht="15">
      <c r="A290" s="54" t="s">
        <v>283</v>
      </c>
      <c r="B290" s="43" t="s">
        <v>661</v>
      </c>
      <c r="C290" s="51"/>
      <c r="D290" s="122"/>
      <c r="E290" s="122"/>
      <c r="F290" s="123"/>
      <c r="G290" s="121"/>
    </row>
    <row r="291" spans="1:7" ht="15">
      <c r="A291" s="54" t="s">
        <v>284</v>
      </c>
      <c r="B291" s="43" t="s">
        <v>19</v>
      </c>
      <c r="C291" s="51"/>
      <c r="D291" s="122"/>
      <c r="E291" s="122"/>
      <c r="F291" s="123"/>
      <c r="G291" s="121"/>
    </row>
    <row r="292" spans="1:7" ht="63">
      <c r="A292" s="39">
        <v>36</v>
      </c>
      <c r="B292" s="34" t="s">
        <v>662</v>
      </c>
      <c r="C292" s="35" t="s">
        <v>2</v>
      </c>
      <c r="D292" s="125" t="s">
        <v>0</v>
      </c>
      <c r="E292" s="125">
        <v>1</v>
      </c>
      <c r="F292" s="126"/>
      <c r="G292" s="127">
        <f>E292*F292</f>
        <v>0</v>
      </c>
    </row>
    <row r="293" spans="1:7" ht="15">
      <c r="A293" s="42" t="s">
        <v>288</v>
      </c>
      <c r="B293" s="43" t="s">
        <v>663</v>
      </c>
      <c r="C293" s="3"/>
      <c r="D293" s="125"/>
      <c r="E293" s="125"/>
      <c r="F293" s="126"/>
      <c r="G293" s="127"/>
    </row>
    <row r="294" spans="1:7" ht="45">
      <c r="A294" s="42" t="s">
        <v>289</v>
      </c>
      <c r="B294" s="43" t="s">
        <v>664</v>
      </c>
      <c r="C294" s="3"/>
      <c r="D294" s="125"/>
      <c r="E294" s="125"/>
      <c r="F294" s="126"/>
      <c r="G294" s="127"/>
    </row>
    <row r="295" spans="1:7" ht="15">
      <c r="A295" s="42" t="s">
        <v>290</v>
      </c>
      <c r="B295" s="43" t="s">
        <v>16</v>
      </c>
      <c r="C295" s="3"/>
      <c r="D295" s="125"/>
      <c r="E295" s="125"/>
      <c r="F295" s="126"/>
      <c r="G295" s="127"/>
    </row>
    <row r="296" spans="1:7" ht="60">
      <c r="A296" s="42" t="s">
        <v>291</v>
      </c>
      <c r="B296" s="43" t="s">
        <v>805</v>
      </c>
      <c r="C296" s="3"/>
      <c r="D296" s="125"/>
      <c r="E296" s="125"/>
      <c r="F296" s="126"/>
      <c r="G296" s="127"/>
    </row>
    <row r="297" spans="1:7" ht="60">
      <c r="A297" s="42" t="s">
        <v>292</v>
      </c>
      <c r="B297" s="43" t="s">
        <v>806</v>
      </c>
      <c r="C297" s="3"/>
      <c r="D297" s="125"/>
      <c r="E297" s="125"/>
      <c r="F297" s="126"/>
      <c r="G297" s="127"/>
    </row>
    <row r="298" spans="1:7" ht="30">
      <c r="A298" s="42" t="s">
        <v>293</v>
      </c>
      <c r="B298" s="43" t="s">
        <v>18</v>
      </c>
      <c r="C298" s="3"/>
      <c r="D298" s="125"/>
      <c r="E298" s="125"/>
      <c r="F298" s="126"/>
      <c r="G298" s="127"/>
    </row>
    <row r="299" spans="1:7" ht="30">
      <c r="A299" s="42" t="s">
        <v>475</v>
      </c>
      <c r="B299" s="43" t="s">
        <v>52</v>
      </c>
      <c r="C299" s="3"/>
      <c r="D299" s="125"/>
      <c r="E299" s="125"/>
      <c r="F299" s="126"/>
      <c r="G299" s="127"/>
    </row>
    <row r="300" spans="1:7" ht="15.75" thickBot="1">
      <c r="A300" s="44" t="s">
        <v>573</v>
      </c>
      <c r="B300" s="45" t="s">
        <v>19</v>
      </c>
      <c r="C300" s="18"/>
      <c r="D300" s="128"/>
      <c r="E300" s="128"/>
      <c r="F300" s="129"/>
      <c r="G300" s="130"/>
    </row>
    <row r="301" spans="1:7" ht="25.5" customHeight="1" thickBot="1">
      <c r="A301" s="25" t="s">
        <v>665</v>
      </c>
      <c r="B301" s="26"/>
      <c r="C301" s="26"/>
      <c r="D301" s="26"/>
      <c r="E301" s="26"/>
      <c r="F301" s="58"/>
      <c r="G301" s="59"/>
    </row>
    <row r="302" spans="1:7" ht="63">
      <c r="A302" s="47">
        <v>37</v>
      </c>
      <c r="B302" s="52" t="s">
        <v>666</v>
      </c>
      <c r="C302" s="53" t="s">
        <v>2</v>
      </c>
      <c r="D302" s="137" t="s">
        <v>0</v>
      </c>
      <c r="E302" s="137">
        <v>1</v>
      </c>
      <c r="F302" s="138"/>
      <c r="G302" s="139">
        <f>E302*F302</f>
        <v>0</v>
      </c>
    </row>
    <row r="303" spans="1:7" ht="15">
      <c r="A303" s="54" t="s">
        <v>294</v>
      </c>
      <c r="B303" s="43" t="s">
        <v>667</v>
      </c>
      <c r="C303" s="51"/>
      <c r="D303" s="122"/>
      <c r="E303" s="122"/>
      <c r="F303" s="123"/>
      <c r="G303" s="121"/>
    </row>
    <row r="304" spans="1:7" ht="60">
      <c r="A304" s="54" t="s">
        <v>295</v>
      </c>
      <c r="B304" s="43" t="s">
        <v>807</v>
      </c>
      <c r="C304" s="51"/>
      <c r="D304" s="122"/>
      <c r="E304" s="122"/>
      <c r="F304" s="123"/>
      <c r="G304" s="121"/>
    </row>
    <row r="305" spans="1:7" ht="30">
      <c r="A305" s="54" t="s">
        <v>296</v>
      </c>
      <c r="B305" s="43" t="s">
        <v>660</v>
      </c>
      <c r="C305" s="51"/>
      <c r="D305" s="122"/>
      <c r="E305" s="122"/>
      <c r="F305" s="123"/>
      <c r="G305" s="121"/>
    </row>
    <row r="306" spans="1:7" ht="15">
      <c r="A306" s="54" t="s">
        <v>297</v>
      </c>
      <c r="B306" s="43" t="s">
        <v>661</v>
      </c>
      <c r="C306" s="51"/>
      <c r="D306" s="122"/>
      <c r="E306" s="122"/>
      <c r="F306" s="123"/>
      <c r="G306" s="121"/>
    </row>
    <row r="307" spans="1:7" ht="15.75" thickBot="1">
      <c r="A307" s="55" t="s">
        <v>298</v>
      </c>
      <c r="B307" s="45" t="s">
        <v>19</v>
      </c>
      <c r="C307" s="57"/>
      <c r="D307" s="142"/>
      <c r="E307" s="142"/>
      <c r="F307" s="140"/>
      <c r="G307" s="141"/>
    </row>
    <row r="308" spans="1:7" ht="25.5" customHeight="1" thickBot="1">
      <c r="A308" s="25" t="s">
        <v>668</v>
      </c>
      <c r="B308" s="26"/>
      <c r="C308" s="26"/>
      <c r="D308" s="26"/>
      <c r="E308" s="26"/>
      <c r="F308" s="58"/>
      <c r="G308" s="59"/>
    </row>
    <row r="309" spans="1:7" ht="63">
      <c r="A309" s="36">
        <v>38</v>
      </c>
      <c r="B309" s="37" t="s">
        <v>480</v>
      </c>
      <c r="C309" s="38" t="s">
        <v>2</v>
      </c>
      <c r="D309" s="133" t="s">
        <v>0</v>
      </c>
      <c r="E309" s="133">
        <v>6</v>
      </c>
      <c r="F309" s="131"/>
      <c r="G309" s="132">
        <f>E309*F309</f>
        <v>0</v>
      </c>
    </row>
    <row r="310" spans="1:7" ht="15">
      <c r="A310" s="42" t="s">
        <v>300</v>
      </c>
      <c r="B310" s="43" t="s">
        <v>481</v>
      </c>
      <c r="C310" s="3"/>
      <c r="D310" s="125"/>
      <c r="E310" s="125"/>
      <c r="F310" s="126"/>
      <c r="G310" s="127"/>
    </row>
    <row r="311" spans="1:7" ht="60">
      <c r="A311" s="42" t="s">
        <v>301</v>
      </c>
      <c r="B311" s="43" t="s">
        <v>807</v>
      </c>
      <c r="C311" s="3"/>
      <c r="D311" s="125"/>
      <c r="E311" s="125"/>
      <c r="F311" s="126"/>
      <c r="G311" s="127"/>
    </row>
    <row r="312" spans="1:7" ht="30">
      <c r="A312" s="42" t="s">
        <v>302</v>
      </c>
      <c r="B312" s="43" t="s">
        <v>68</v>
      </c>
      <c r="C312" s="3"/>
      <c r="D312" s="125"/>
      <c r="E312" s="125"/>
      <c r="F312" s="126"/>
      <c r="G312" s="127"/>
    </row>
    <row r="313" spans="1:7" ht="15">
      <c r="A313" s="42" t="s">
        <v>303</v>
      </c>
      <c r="B313" s="43" t="s">
        <v>69</v>
      </c>
      <c r="C313" s="3"/>
      <c r="D313" s="125"/>
      <c r="E313" s="125"/>
      <c r="F313" s="126"/>
      <c r="G313" s="127"/>
    </row>
    <row r="314" spans="1:7" ht="15">
      <c r="A314" s="42" t="s">
        <v>304</v>
      </c>
      <c r="B314" s="43" t="s">
        <v>70</v>
      </c>
      <c r="C314" s="3"/>
      <c r="D314" s="125"/>
      <c r="E314" s="125"/>
      <c r="F314" s="126"/>
      <c r="G314" s="127"/>
    </row>
    <row r="315" spans="1:7" ht="15">
      <c r="A315" s="42" t="s">
        <v>305</v>
      </c>
      <c r="B315" s="43" t="s">
        <v>19</v>
      </c>
      <c r="C315" s="3"/>
      <c r="D315" s="125"/>
      <c r="E315" s="125"/>
      <c r="F315" s="126"/>
      <c r="G315" s="127"/>
    </row>
    <row r="316" spans="1:7" ht="63">
      <c r="A316" s="39">
        <v>39</v>
      </c>
      <c r="B316" s="34" t="s">
        <v>669</v>
      </c>
      <c r="C316" s="35" t="s">
        <v>2</v>
      </c>
      <c r="D316" s="125" t="s">
        <v>0</v>
      </c>
      <c r="E316" s="125">
        <v>5</v>
      </c>
      <c r="F316" s="126"/>
      <c r="G316" s="127">
        <f>E316*F316</f>
        <v>0</v>
      </c>
    </row>
    <row r="317" spans="1:7" ht="30">
      <c r="A317" s="42" t="s">
        <v>307</v>
      </c>
      <c r="B317" s="43" t="s">
        <v>670</v>
      </c>
      <c r="C317" s="3"/>
      <c r="D317" s="125"/>
      <c r="E317" s="125"/>
      <c r="F317" s="126"/>
      <c r="G317" s="127"/>
    </row>
    <row r="318" spans="1:7" ht="15">
      <c r="A318" s="42" t="s">
        <v>308</v>
      </c>
      <c r="B318" s="43" t="s">
        <v>16</v>
      </c>
      <c r="C318" s="3"/>
      <c r="D318" s="125"/>
      <c r="E318" s="125"/>
      <c r="F318" s="126"/>
      <c r="G318" s="127"/>
    </row>
    <row r="319" spans="1:7" ht="45">
      <c r="A319" s="42" t="s">
        <v>309</v>
      </c>
      <c r="B319" s="43" t="s">
        <v>671</v>
      </c>
      <c r="C319" s="3"/>
      <c r="D319" s="125"/>
      <c r="E319" s="125"/>
      <c r="F319" s="126"/>
      <c r="G319" s="127"/>
    </row>
    <row r="320" spans="1:7" ht="60">
      <c r="A320" s="42" t="s">
        <v>310</v>
      </c>
      <c r="B320" s="43" t="s">
        <v>805</v>
      </c>
      <c r="C320" s="3"/>
      <c r="D320" s="125"/>
      <c r="E320" s="125"/>
      <c r="F320" s="126"/>
      <c r="G320" s="127"/>
    </row>
    <row r="321" spans="1:7" ht="60">
      <c r="A321" s="42" t="s">
        <v>311</v>
      </c>
      <c r="B321" s="43" t="s">
        <v>806</v>
      </c>
      <c r="C321" s="3"/>
      <c r="D321" s="125"/>
      <c r="E321" s="125"/>
      <c r="F321" s="126"/>
      <c r="G321" s="127"/>
    </row>
    <row r="322" spans="1:7" ht="30">
      <c r="A322" s="42" t="s">
        <v>312</v>
      </c>
      <c r="B322" s="46" t="s">
        <v>18</v>
      </c>
      <c r="C322" s="3"/>
      <c r="D322" s="125"/>
      <c r="E322" s="125"/>
      <c r="F322" s="126"/>
      <c r="G322" s="127"/>
    </row>
    <row r="323" spans="1:7" ht="15.75" thickBot="1">
      <c r="A323" s="44" t="s">
        <v>476</v>
      </c>
      <c r="B323" s="45" t="s">
        <v>19</v>
      </c>
      <c r="C323" s="18"/>
      <c r="D323" s="128"/>
      <c r="E323" s="128"/>
      <c r="F323" s="129"/>
      <c r="G323" s="130"/>
    </row>
    <row r="324" spans="1:7" ht="25.5" customHeight="1" thickBot="1">
      <c r="A324" s="25" t="s">
        <v>672</v>
      </c>
      <c r="B324" s="26"/>
      <c r="C324" s="26"/>
      <c r="D324" s="26"/>
      <c r="E324" s="26"/>
      <c r="F324" s="58"/>
      <c r="G324" s="59"/>
    </row>
    <row r="325" spans="1:7" ht="63">
      <c r="A325" s="36">
        <v>40</v>
      </c>
      <c r="B325" s="37" t="s">
        <v>673</v>
      </c>
      <c r="C325" s="38" t="s">
        <v>2</v>
      </c>
      <c r="D325" s="133" t="s">
        <v>0</v>
      </c>
      <c r="E325" s="133">
        <v>1</v>
      </c>
      <c r="F325" s="131"/>
      <c r="G325" s="132">
        <f>E325*F325</f>
        <v>0</v>
      </c>
    </row>
    <row r="326" spans="1:7" ht="15">
      <c r="A326" s="42" t="s">
        <v>313</v>
      </c>
      <c r="B326" s="43" t="s">
        <v>674</v>
      </c>
      <c r="C326" s="3"/>
      <c r="D326" s="125"/>
      <c r="E326" s="125"/>
      <c r="F326" s="126"/>
      <c r="G326" s="127"/>
    </row>
    <row r="327" spans="1:7" ht="45">
      <c r="A327" s="42" t="s">
        <v>314</v>
      </c>
      <c r="B327" s="43" t="s">
        <v>615</v>
      </c>
      <c r="C327" s="3"/>
      <c r="D327" s="125"/>
      <c r="E327" s="125"/>
      <c r="F327" s="126"/>
      <c r="G327" s="127"/>
    </row>
    <row r="328" spans="1:7" ht="15">
      <c r="A328" s="42" t="s">
        <v>315</v>
      </c>
      <c r="B328" s="43" t="s">
        <v>16</v>
      </c>
      <c r="C328" s="3"/>
      <c r="D328" s="125"/>
      <c r="E328" s="125"/>
      <c r="F328" s="126"/>
      <c r="G328" s="127"/>
    </row>
    <row r="329" spans="1:7" ht="60">
      <c r="A329" s="42" t="s">
        <v>316</v>
      </c>
      <c r="B329" s="43" t="s">
        <v>17</v>
      </c>
      <c r="C329" s="3"/>
      <c r="D329" s="125"/>
      <c r="E329" s="125"/>
      <c r="F329" s="126"/>
      <c r="G329" s="127"/>
    </row>
    <row r="330" spans="1:7" ht="60">
      <c r="A330" s="42" t="s">
        <v>317</v>
      </c>
      <c r="B330" s="43" t="s">
        <v>806</v>
      </c>
      <c r="C330" s="3"/>
      <c r="D330" s="125"/>
      <c r="E330" s="125"/>
      <c r="F330" s="126"/>
      <c r="G330" s="127"/>
    </row>
    <row r="331" spans="1:7" ht="30">
      <c r="A331" s="42" t="s">
        <v>318</v>
      </c>
      <c r="B331" s="43" t="s">
        <v>18</v>
      </c>
      <c r="C331" s="3"/>
      <c r="D331" s="125"/>
      <c r="E331" s="125"/>
      <c r="F331" s="126"/>
      <c r="G331" s="127"/>
    </row>
    <row r="332" spans="1:7" ht="30">
      <c r="A332" s="42" t="s">
        <v>482</v>
      </c>
      <c r="B332" s="43" t="s">
        <v>52</v>
      </c>
      <c r="C332" s="3"/>
      <c r="D332" s="125"/>
      <c r="E332" s="125"/>
      <c r="F332" s="126"/>
      <c r="G332" s="127"/>
    </row>
    <row r="333" spans="1:7" ht="15.75" thickBot="1">
      <c r="A333" s="44" t="s">
        <v>676</v>
      </c>
      <c r="B333" s="45" t="s">
        <v>19</v>
      </c>
      <c r="C333" s="18"/>
      <c r="D333" s="128"/>
      <c r="E333" s="128"/>
      <c r="F333" s="129"/>
      <c r="G333" s="130"/>
    </row>
    <row r="334" spans="1:7" ht="25.5" customHeight="1" thickBot="1">
      <c r="A334" s="25" t="s">
        <v>675</v>
      </c>
      <c r="B334" s="26"/>
      <c r="C334" s="26"/>
      <c r="D334" s="26"/>
      <c r="E334" s="26"/>
      <c r="F334" s="58"/>
      <c r="G334" s="59"/>
    </row>
    <row r="335" spans="1:7" ht="63">
      <c r="A335" s="36">
        <v>41</v>
      </c>
      <c r="B335" s="37" t="s">
        <v>678</v>
      </c>
      <c r="C335" s="38" t="s">
        <v>2</v>
      </c>
      <c r="D335" s="133" t="s">
        <v>0</v>
      </c>
      <c r="E335" s="133">
        <v>1</v>
      </c>
      <c r="F335" s="131"/>
      <c r="G335" s="132">
        <f>E335*F335</f>
        <v>0</v>
      </c>
    </row>
    <row r="336" spans="1:7" ht="15">
      <c r="A336" s="42" t="s">
        <v>319</v>
      </c>
      <c r="B336" s="43" t="s">
        <v>679</v>
      </c>
      <c r="C336" s="3"/>
      <c r="D336" s="125"/>
      <c r="E336" s="125"/>
      <c r="F336" s="126"/>
      <c r="G336" s="127"/>
    </row>
    <row r="337" spans="1:7" ht="45">
      <c r="A337" s="42" t="s">
        <v>320</v>
      </c>
      <c r="B337" s="43" t="s">
        <v>615</v>
      </c>
      <c r="C337" s="3"/>
      <c r="D337" s="125"/>
      <c r="E337" s="125"/>
      <c r="F337" s="126"/>
      <c r="G337" s="127"/>
    </row>
    <row r="338" spans="1:7" ht="15">
      <c r="A338" s="42" t="s">
        <v>321</v>
      </c>
      <c r="B338" s="43" t="s">
        <v>16</v>
      </c>
      <c r="C338" s="3"/>
      <c r="D338" s="125"/>
      <c r="E338" s="125"/>
      <c r="F338" s="126"/>
      <c r="G338" s="127"/>
    </row>
    <row r="339" spans="1:7" ht="60">
      <c r="A339" s="42" t="s">
        <v>322</v>
      </c>
      <c r="B339" s="43" t="s">
        <v>805</v>
      </c>
      <c r="C339" s="3"/>
      <c r="D339" s="125"/>
      <c r="E339" s="125"/>
      <c r="F339" s="126"/>
      <c r="G339" s="127"/>
    </row>
    <row r="340" spans="1:7" ht="60">
      <c r="A340" s="42" t="s">
        <v>323</v>
      </c>
      <c r="B340" s="43" t="s">
        <v>806</v>
      </c>
      <c r="C340" s="3"/>
      <c r="D340" s="125"/>
      <c r="E340" s="125"/>
      <c r="F340" s="126"/>
      <c r="G340" s="127"/>
    </row>
    <row r="341" spans="1:7" ht="30">
      <c r="A341" s="42" t="s">
        <v>324</v>
      </c>
      <c r="B341" s="43" t="s">
        <v>18</v>
      </c>
      <c r="C341" s="3"/>
      <c r="D341" s="125"/>
      <c r="E341" s="125"/>
      <c r="F341" s="126"/>
      <c r="G341" s="127"/>
    </row>
    <row r="342" spans="1:7" ht="30">
      <c r="A342" s="42" t="s">
        <v>461</v>
      </c>
      <c r="B342" s="43" t="s">
        <v>52</v>
      </c>
      <c r="C342" s="3"/>
      <c r="D342" s="125"/>
      <c r="E342" s="125"/>
      <c r="F342" s="126"/>
      <c r="G342" s="127"/>
    </row>
    <row r="343" spans="1:7" ht="15.75" thickBot="1">
      <c r="A343" s="44" t="s">
        <v>677</v>
      </c>
      <c r="B343" s="45" t="s">
        <v>19</v>
      </c>
      <c r="C343" s="18"/>
      <c r="D343" s="128"/>
      <c r="E343" s="128"/>
      <c r="F343" s="129"/>
      <c r="G343" s="130"/>
    </row>
    <row r="344" spans="1:7" ht="25.5" customHeight="1" thickBot="1">
      <c r="A344" s="25" t="s">
        <v>680</v>
      </c>
      <c r="B344" s="26"/>
      <c r="C344" s="26"/>
      <c r="D344" s="26"/>
      <c r="E344" s="26"/>
      <c r="F344" s="58"/>
      <c r="G344" s="59"/>
    </row>
    <row r="345" spans="1:7" ht="63">
      <c r="A345" s="36">
        <v>42</v>
      </c>
      <c r="B345" s="37" t="s">
        <v>681</v>
      </c>
      <c r="C345" s="38" t="s">
        <v>2</v>
      </c>
      <c r="D345" s="133" t="s">
        <v>0</v>
      </c>
      <c r="E345" s="133">
        <v>3</v>
      </c>
      <c r="F345" s="131"/>
      <c r="G345" s="132">
        <f>E345*F345</f>
        <v>0</v>
      </c>
    </row>
    <row r="346" spans="1:7" ht="15">
      <c r="A346" s="42" t="s">
        <v>325</v>
      </c>
      <c r="B346" s="43" t="s">
        <v>682</v>
      </c>
      <c r="C346" s="3"/>
      <c r="D346" s="125"/>
      <c r="E346" s="125"/>
      <c r="F346" s="126"/>
      <c r="G346" s="127"/>
    </row>
    <row r="347" spans="1:7" ht="60">
      <c r="A347" s="42" t="s">
        <v>326</v>
      </c>
      <c r="B347" s="43" t="s">
        <v>600</v>
      </c>
      <c r="C347" s="3"/>
      <c r="D347" s="125"/>
      <c r="E347" s="125"/>
      <c r="F347" s="126"/>
      <c r="G347" s="127"/>
    </row>
    <row r="348" spans="1:7" ht="15">
      <c r="A348" s="42" t="s">
        <v>327</v>
      </c>
      <c r="B348" s="43" t="s">
        <v>16</v>
      </c>
      <c r="C348" s="3"/>
      <c r="D348" s="125"/>
      <c r="E348" s="125"/>
      <c r="F348" s="126"/>
      <c r="G348" s="127"/>
    </row>
    <row r="349" spans="1:7" ht="60">
      <c r="A349" s="42" t="s">
        <v>328</v>
      </c>
      <c r="B349" s="43" t="s">
        <v>805</v>
      </c>
      <c r="C349" s="3"/>
      <c r="D349" s="125"/>
      <c r="E349" s="125"/>
      <c r="F349" s="126"/>
      <c r="G349" s="127"/>
    </row>
    <row r="350" spans="1:7" ht="60">
      <c r="A350" s="54" t="s">
        <v>329</v>
      </c>
      <c r="B350" s="43" t="s">
        <v>817</v>
      </c>
      <c r="C350" s="51"/>
      <c r="D350" s="125"/>
      <c r="E350" s="125"/>
      <c r="F350" s="126"/>
      <c r="G350" s="127"/>
    </row>
    <row r="351" spans="1:7" ht="30">
      <c r="A351" s="42" t="s">
        <v>330</v>
      </c>
      <c r="B351" s="43" t="s">
        <v>18</v>
      </c>
      <c r="C351" s="3"/>
      <c r="D351" s="125"/>
      <c r="E351" s="125"/>
      <c r="F351" s="126"/>
      <c r="G351" s="127"/>
    </row>
    <row r="352" spans="1:7" ht="30">
      <c r="A352" s="42" t="s">
        <v>331</v>
      </c>
      <c r="B352" s="43" t="s">
        <v>52</v>
      </c>
      <c r="C352" s="3"/>
      <c r="D352" s="125"/>
      <c r="E352" s="125"/>
      <c r="F352" s="126"/>
      <c r="G352" s="127"/>
    </row>
    <row r="353" spans="1:7" ht="15">
      <c r="A353" s="42" t="s">
        <v>332</v>
      </c>
      <c r="B353" s="43" t="s">
        <v>19</v>
      </c>
      <c r="C353" s="3"/>
      <c r="D353" s="125"/>
      <c r="E353" s="125"/>
      <c r="F353" s="126"/>
      <c r="G353" s="127"/>
    </row>
    <row r="354" spans="1:7" ht="63">
      <c r="A354" s="39">
        <v>43</v>
      </c>
      <c r="B354" s="34" t="s">
        <v>683</v>
      </c>
      <c r="C354" s="35" t="s">
        <v>2</v>
      </c>
      <c r="D354" s="125" t="s">
        <v>0</v>
      </c>
      <c r="E354" s="125">
        <v>3</v>
      </c>
      <c r="F354" s="126"/>
      <c r="G354" s="127">
        <f>E354*F354</f>
        <v>0</v>
      </c>
    </row>
    <row r="355" spans="1:7" ht="15">
      <c r="A355" s="42" t="s">
        <v>333</v>
      </c>
      <c r="B355" s="43" t="s">
        <v>684</v>
      </c>
      <c r="C355" s="3"/>
      <c r="D355" s="125"/>
      <c r="E355" s="125"/>
      <c r="F355" s="126"/>
      <c r="G355" s="127"/>
    </row>
    <row r="356" spans="1:7" ht="60">
      <c r="A356" s="42" t="s">
        <v>334</v>
      </c>
      <c r="B356" s="43" t="s">
        <v>600</v>
      </c>
      <c r="C356" s="3"/>
      <c r="D356" s="125"/>
      <c r="E356" s="125"/>
      <c r="F356" s="126"/>
      <c r="G356" s="127"/>
    </row>
    <row r="357" spans="1:7" ht="15">
      <c r="A357" s="42" t="s">
        <v>335</v>
      </c>
      <c r="B357" s="43" t="s">
        <v>16</v>
      </c>
      <c r="C357" s="3"/>
      <c r="D357" s="125"/>
      <c r="E357" s="125"/>
      <c r="F357" s="126"/>
      <c r="G357" s="127"/>
    </row>
    <row r="358" spans="1:7" ht="60">
      <c r="A358" s="42" t="s">
        <v>336</v>
      </c>
      <c r="B358" s="43" t="s">
        <v>805</v>
      </c>
      <c r="C358" s="3"/>
      <c r="D358" s="125"/>
      <c r="E358" s="125"/>
      <c r="F358" s="126"/>
      <c r="G358" s="127"/>
    </row>
    <row r="359" spans="1:7" ht="60">
      <c r="A359" s="54" t="s">
        <v>337</v>
      </c>
      <c r="B359" s="43" t="s">
        <v>817</v>
      </c>
      <c r="C359" s="51"/>
      <c r="D359" s="125"/>
      <c r="E359" s="125"/>
      <c r="F359" s="126"/>
      <c r="G359" s="127"/>
    </row>
    <row r="360" spans="1:7" ht="30">
      <c r="A360" s="42" t="s">
        <v>338</v>
      </c>
      <c r="B360" s="43" t="s">
        <v>18</v>
      </c>
      <c r="C360" s="3"/>
      <c r="D360" s="125"/>
      <c r="E360" s="125"/>
      <c r="F360" s="126"/>
      <c r="G360" s="127"/>
    </row>
    <row r="361" spans="1:7" ht="30">
      <c r="A361" s="42" t="s">
        <v>477</v>
      </c>
      <c r="B361" s="43" t="s">
        <v>52</v>
      </c>
      <c r="C361" s="3"/>
      <c r="D361" s="125"/>
      <c r="E361" s="125"/>
      <c r="F361" s="126"/>
      <c r="G361" s="127"/>
    </row>
    <row r="362" spans="1:7" ht="15">
      <c r="A362" s="42" t="s">
        <v>586</v>
      </c>
      <c r="B362" s="43" t="s">
        <v>19</v>
      </c>
      <c r="C362" s="3"/>
      <c r="D362" s="125"/>
      <c r="E362" s="125"/>
      <c r="F362" s="126"/>
      <c r="G362" s="127"/>
    </row>
    <row r="363" spans="1:7" ht="63">
      <c r="A363" s="39">
        <v>44</v>
      </c>
      <c r="B363" s="34" t="s">
        <v>480</v>
      </c>
      <c r="C363" s="35" t="s">
        <v>2</v>
      </c>
      <c r="D363" s="125" t="s">
        <v>0</v>
      </c>
      <c r="E363" s="125">
        <v>1</v>
      </c>
      <c r="F363" s="126"/>
      <c r="G363" s="127">
        <f>E363*F363</f>
        <v>0</v>
      </c>
    </row>
    <row r="364" spans="1:7" ht="15">
      <c r="A364" s="42" t="s">
        <v>339</v>
      </c>
      <c r="B364" s="43" t="s">
        <v>481</v>
      </c>
      <c r="C364" s="3"/>
      <c r="D364" s="125"/>
      <c r="E364" s="125"/>
      <c r="F364" s="126"/>
      <c r="G364" s="127"/>
    </row>
    <row r="365" spans="1:7" ht="60">
      <c r="A365" s="42" t="s">
        <v>340</v>
      </c>
      <c r="B365" s="43" t="s">
        <v>256</v>
      </c>
      <c r="C365" s="3"/>
      <c r="D365" s="125"/>
      <c r="E365" s="125"/>
      <c r="F365" s="126"/>
      <c r="G365" s="127"/>
    </row>
    <row r="366" spans="1:7" ht="30">
      <c r="A366" s="42" t="s">
        <v>341</v>
      </c>
      <c r="B366" s="43" t="s">
        <v>68</v>
      </c>
      <c r="C366" s="3"/>
      <c r="D366" s="125"/>
      <c r="E366" s="125"/>
      <c r="F366" s="126"/>
      <c r="G366" s="127"/>
    </row>
    <row r="367" spans="1:7" ht="15">
      <c r="A367" s="42" t="s">
        <v>342</v>
      </c>
      <c r="B367" s="43" t="s">
        <v>69</v>
      </c>
      <c r="C367" s="3"/>
      <c r="D367" s="125"/>
      <c r="E367" s="125"/>
      <c r="F367" s="126"/>
      <c r="G367" s="127"/>
    </row>
    <row r="368" spans="1:7" ht="15">
      <c r="A368" s="42" t="s">
        <v>343</v>
      </c>
      <c r="B368" s="43" t="s">
        <v>70</v>
      </c>
      <c r="C368" s="3"/>
      <c r="D368" s="125"/>
      <c r="E368" s="125"/>
      <c r="F368" s="126"/>
      <c r="G368" s="127"/>
    </row>
    <row r="369" spans="1:7" ht="15">
      <c r="A369" s="42" t="s">
        <v>344</v>
      </c>
      <c r="B369" s="43" t="s">
        <v>19</v>
      </c>
      <c r="C369" s="3"/>
      <c r="D369" s="125"/>
      <c r="E369" s="125"/>
      <c r="F369" s="126"/>
      <c r="G369" s="127"/>
    </row>
    <row r="370" spans="1:7" ht="63">
      <c r="A370" s="39">
        <v>45</v>
      </c>
      <c r="B370" s="34" t="s">
        <v>353</v>
      </c>
      <c r="C370" s="35" t="s">
        <v>2</v>
      </c>
      <c r="D370" s="125" t="s">
        <v>0</v>
      </c>
      <c r="E370" s="125">
        <v>1</v>
      </c>
      <c r="F370" s="126"/>
      <c r="G370" s="127">
        <f>E370*F370</f>
        <v>0</v>
      </c>
    </row>
    <row r="371" spans="1:7" ht="15">
      <c r="A371" s="42" t="s">
        <v>345</v>
      </c>
      <c r="B371" s="43" t="s">
        <v>354</v>
      </c>
      <c r="C371" s="3"/>
      <c r="D371" s="125"/>
      <c r="E371" s="125"/>
      <c r="F371" s="126"/>
      <c r="G371" s="127"/>
    </row>
    <row r="372" spans="1:7" ht="45">
      <c r="A372" s="42" t="s">
        <v>346</v>
      </c>
      <c r="B372" s="43" t="s">
        <v>615</v>
      </c>
      <c r="C372" s="3"/>
      <c r="D372" s="125"/>
      <c r="E372" s="125"/>
      <c r="F372" s="126"/>
      <c r="G372" s="127"/>
    </row>
    <row r="373" spans="1:7" ht="15">
      <c r="A373" s="42" t="s">
        <v>347</v>
      </c>
      <c r="B373" s="43" t="s">
        <v>16</v>
      </c>
      <c r="C373" s="3"/>
      <c r="D373" s="125"/>
      <c r="E373" s="125"/>
      <c r="F373" s="126"/>
      <c r="G373" s="127"/>
    </row>
    <row r="374" spans="1:7" ht="60">
      <c r="A374" s="42" t="s">
        <v>348</v>
      </c>
      <c r="B374" s="43" t="s">
        <v>805</v>
      </c>
      <c r="C374" s="3"/>
      <c r="D374" s="125"/>
      <c r="E374" s="125"/>
      <c r="F374" s="126"/>
      <c r="G374" s="127"/>
    </row>
    <row r="375" spans="1:7" ht="60">
      <c r="A375" s="42" t="s">
        <v>349</v>
      </c>
      <c r="B375" s="43" t="s">
        <v>806</v>
      </c>
      <c r="C375" s="3"/>
      <c r="D375" s="125"/>
      <c r="E375" s="125"/>
      <c r="F375" s="126"/>
      <c r="G375" s="127"/>
    </row>
    <row r="376" spans="1:7" ht="30">
      <c r="A376" s="42" t="s">
        <v>350</v>
      </c>
      <c r="B376" s="43" t="s">
        <v>18</v>
      </c>
      <c r="C376" s="3"/>
      <c r="D376" s="125"/>
      <c r="E376" s="125"/>
      <c r="F376" s="126"/>
      <c r="G376" s="127"/>
    </row>
    <row r="377" spans="1:7" ht="30">
      <c r="A377" s="42" t="s">
        <v>351</v>
      </c>
      <c r="B377" s="43" t="s">
        <v>52</v>
      </c>
      <c r="C377" s="3"/>
      <c r="D377" s="125"/>
      <c r="E377" s="125"/>
      <c r="F377" s="126"/>
      <c r="G377" s="127"/>
    </row>
    <row r="378" spans="1:7" ht="15.75" thickBot="1">
      <c r="A378" s="44" t="s">
        <v>352</v>
      </c>
      <c r="B378" s="45" t="s">
        <v>19</v>
      </c>
      <c r="C378" s="18"/>
      <c r="D378" s="128"/>
      <c r="E378" s="128"/>
      <c r="F378" s="129"/>
      <c r="G378" s="130"/>
    </row>
    <row r="379" spans="1:7" ht="30" customHeight="1">
      <c r="A379" s="66"/>
      <c r="B379" s="66"/>
      <c r="C379" s="66"/>
      <c r="D379" s="120" t="s">
        <v>48</v>
      </c>
      <c r="E379" s="120"/>
      <c r="F379" s="120"/>
      <c r="G379" s="16">
        <f>SUM(G9:G378)</f>
        <v>0</v>
      </c>
    </row>
    <row r="380" spans="1:7" ht="30" customHeight="1" thickBot="1">
      <c r="A380" s="67"/>
      <c r="B380" s="67"/>
      <c r="C380" s="67"/>
      <c r="D380" s="114" t="s">
        <v>49</v>
      </c>
      <c r="E380" s="114"/>
      <c r="F380" s="114"/>
      <c r="G380" s="15">
        <f>G379*0.25</f>
        <v>0</v>
      </c>
    </row>
    <row r="381" spans="1:7" ht="30" customHeight="1">
      <c r="A381" s="66"/>
      <c r="B381" s="66"/>
      <c r="C381" s="66"/>
      <c r="D381" s="115" t="s">
        <v>50</v>
      </c>
      <c r="E381" s="115"/>
      <c r="F381" s="115"/>
      <c r="G381" s="17">
        <f>SUM(G379:G380)</f>
        <v>0</v>
      </c>
    </row>
    <row r="382" spans="1:7" ht="15">
      <c r="A382" s="2"/>
      <c r="B382" s="2"/>
      <c r="C382" s="8"/>
      <c r="D382" s="2"/>
      <c r="E382" s="2"/>
      <c r="F382" s="2"/>
      <c r="G382" s="2"/>
    </row>
    <row r="383" spans="1:7" ht="15">
      <c r="A383" s="1"/>
      <c r="B383" s="1"/>
      <c r="C383" s="8"/>
      <c r="D383" s="1"/>
      <c r="E383" s="1"/>
      <c r="F383" s="1"/>
      <c r="G383" s="1"/>
    </row>
    <row r="384" spans="1:7" ht="15">
      <c r="C384" s="10"/>
    </row>
    <row r="385" spans="3:3" ht="15">
      <c r="C385" s="10"/>
    </row>
    <row r="386" spans="3:3" ht="15">
      <c r="C386" s="10"/>
    </row>
    <row r="387" spans="3:3" ht="15">
      <c r="C387" s="10"/>
    </row>
    <row r="388" spans="3:3" ht="15">
      <c r="C388" s="10"/>
    </row>
    <row r="389" spans="3:3" ht="15">
      <c r="C389" s="10"/>
    </row>
    <row r="390" spans="3:3" ht="15">
      <c r="C390" s="10"/>
    </row>
    <row r="391" spans="3:3" ht="15">
      <c r="C391" s="10"/>
    </row>
    <row r="392" spans="3:3" ht="15">
      <c r="C392" s="9"/>
    </row>
    <row r="393" spans="3:3" ht="15">
      <c r="C393" s="5"/>
    </row>
    <row r="394" spans="3:3" ht="15.75">
      <c r="C394" s="6"/>
    </row>
    <row r="395" spans="3:3" ht="15">
      <c r="C395" s="7"/>
    </row>
    <row r="396" spans="3:3" ht="15.75">
      <c r="C396" s="6"/>
    </row>
  </sheetData>
  <mergeCells count="187">
    <mergeCell ref="D9:D16"/>
    <mergeCell ref="E9:E16"/>
    <mergeCell ref="F9:F16"/>
    <mergeCell ref="G9:G16"/>
    <mergeCell ref="A1:G1"/>
    <mergeCell ref="A2:B2"/>
    <mergeCell ref="A4:G4"/>
    <mergeCell ref="A6:G6"/>
    <mergeCell ref="D46:D52"/>
    <mergeCell ref="E46:E52"/>
    <mergeCell ref="F46:F52"/>
    <mergeCell ref="G46:G52"/>
    <mergeCell ref="D36:D44"/>
    <mergeCell ref="E36:E44"/>
    <mergeCell ref="F36:F44"/>
    <mergeCell ref="G36:G44"/>
    <mergeCell ref="D18:D26"/>
    <mergeCell ref="E18:E26"/>
    <mergeCell ref="F18:F26"/>
    <mergeCell ref="G18:G26"/>
    <mergeCell ref="D28:D34"/>
    <mergeCell ref="E28:E34"/>
    <mergeCell ref="F28:F34"/>
    <mergeCell ref="G28:G34"/>
    <mergeCell ref="D53:D60"/>
    <mergeCell ref="E53:E60"/>
    <mergeCell ref="F53:F60"/>
    <mergeCell ref="G53:G60"/>
    <mergeCell ref="D133:D140"/>
    <mergeCell ref="E133:E140"/>
    <mergeCell ref="F133:F140"/>
    <mergeCell ref="G133:G140"/>
    <mergeCell ref="D141:D148"/>
    <mergeCell ref="E141:E148"/>
    <mergeCell ref="D126:D132"/>
    <mergeCell ref="E126:E132"/>
    <mergeCell ref="F126:F132"/>
    <mergeCell ref="G126:G132"/>
    <mergeCell ref="D61:D69"/>
    <mergeCell ref="E61:E69"/>
    <mergeCell ref="F61:F69"/>
    <mergeCell ref="G61:G69"/>
    <mergeCell ref="D71:D79"/>
    <mergeCell ref="E71:E79"/>
    <mergeCell ref="F71:F79"/>
    <mergeCell ref="G71:G79"/>
    <mergeCell ref="E101:E106"/>
    <mergeCell ref="F101:F106"/>
    <mergeCell ref="D381:F381"/>
    <mergeCell ref="D363:D369"/>
    <mergeCell ref="E363:E369"/>
    <mergeCell ref="F363:F369"/>
    <mergeCell ref="G363:G369"/>
    <mergeCell ref="D354:D362"/>
    <mergeCell ref="E354:E362"/>
    <mergeCell ref="F354:F362"/>
    <mergeCell ref="G354:G362"/>
    <mergeCell ref="D379:F379"/>
    <mergeCell ref="F309:F315"/>
    <mergeCell ref="G309:G315"/>
    <mergeCell ref="F316:F323"/>
    <mergeCell ref="G316:G323"/>
    <mergeCell ref="D325:D333"/>
    <mergeCell ref="E325:E333"/>
    <mergeCell ref="F325:F333"/>
    <mergeCell ref="G325:G333"/>
    <mergeCell ref="D380:F380"/>
    <mergeCell ref="F81:F86"/>
    <mergeCell ref="G81:G86"/>
    <mergeCell ref="D87:D93"/>
    <mergeCell ref="E87:E93"/>
    <mergeCell ref="F87:F93"/>
    <mergeCell ref="G87:G93"/>
    <mergeCell ref="D81:D86"/>
    <mergeCell ref="E81:E86"/>
    <mergeCell ref="D108:D116"/>
    <mergeCell ref="E108:E116"/>
    <mergeCell ref="F108:F116"/>
    <mergeCell ref="G108:G116"/>
    <mergeCell ref="F94:F100"/>
    <mergeCell ref="G94:G100"/>
    <mergeCell ref="D101:D106"/>
    <mergeCell ref="G101:G106"/>
    <mergeCell ref="D94:D100"/>
    <mergeCell ref="E94:E100"/>
    <mergeCell ref="D159:D165"/>
    <mergeCell ref="E159:E165"/>
    <mergeCell ref="F159:F165"/>
    <mergeCell ref="G159:G165"/>
    <mergeCell ref="D166:D173"/>
    <mergeCell ref="E166:E173"/>
    <mergeCell ref="F166:F173"/>
    <mergeCell ref="G166:G173"/>
    <mergeCell ref="F141:F148"/>
    <mergeCell ref="G141:G148"/>
    <mergeCell ref="D149:D157"/>
    <mergeCell ref="E149:E157"/>
    <mergeCell ref="F149:F157"/>
    <mergeCell ref="G149:G157"/>
    <mergeCell ref="D117:D125"/>
    <mergeCell ref="E117:E125"/>
    <mergeCell ref="F117:F125"/>
    <mergeCell ref="G117:G125"/>
    <mergeCell ref="F190:F199"/>
    <mergeCell ref="G190:G199"/>
    <mergeCell ref="D200:D208"/>
    <mergeCell ref="E200:E208"/>
    <mergeCell ref="F200:F208"/>
    <mergeCell ref="G200:G208"/>
    <mergeCell ref="D174:D180"/>
    <mergeCell ref="E174:E180"/>
    <mergeCell ref="F174:F180"/>
    <mergeCell ref="G174:G180"/>
    <mergeCell ref="D181:D188"/>
    <mergeCell ref="E181:E188"/>
    <mergeCell ref="F181:F188"/>
    <mergeCell ref="G181:G188"/>
    <mergeCell ref="E190:E199"/>
    <mergeCell ref="D190:D199"/>
    <mergeCell ref="F225:F232"/>
    <mergeCell ref="G225:G232"/>
    <mergeCell ref="D233:D237"/>
    <mergeCell ref="E233:E237"/>
    <mergeCell ref="F233:F237"/>
    <mergeCell ref="G233:G237"/>
    <mergeCell ref="D209:D216"/>
    <mergeCell ref="E209:E216"/>
    <mergeCell ref="F209:F216"/>
    <mergeCell ref="G209:G216"/>
    <mergeCell ref="D218:D224"/>
    <mergeCell ref="E218:E224"/>
    <mergeCell ref="F218:F224"/>
    <mergeCell ref="G218:G224"/>
    <mergeCell ref="D225:D232"/>
    <mergeCell ref="E225:E232"/>
    <mergeCell ref="F254:F261"/>
    <mergeCell ref="G254:G261"/>
    <mergeCell ref="D262:D267"/>
    <mergeCell ref="E262:E267"/>
    <mergeCell ref="F262:F267"/>
    <mergeCell ref="G262:G267"/>
    <mergeCell ref="D238:D245"/>
    <mergeCell ref="E238:E245"/>
    <mergeCell ref="F238:F245"/>
    <mergeCell ref="G238:G245"/>
    <mergeCell ref="D247:D253"/>
    <mergeCell ref="E247:E253"/>
    <mergeCell ref="F247:F253"/>
    <mergeCell ref="G247:G253"/>
    <mergeCell ref="D254:D261"/>
    <mergeCell ref="E254:E261"/>
    <mergeCell ref="D276:D284"/>
    <mergeCell ref="E276:E284"/>
    <mergeCell ref="F276:F284"/>
    <mergeCell ref="G276:G284"/>
    <mergeCell ref="D286:D291"/>
    <mergeCell ref="E286:E291"/>
    <mergeCell ref="F286:F291"/>
    <mergeCell ref="G286:G291"/>
    <mergeCell ref="D268:D275"/>
    <mergeCell ref="E268:E275"/>
    <mergeCell ref="F268:F275"/>
    <mergeCell ref="G268:G275"/>
    <mergeCell ref="D292:D300"/>
    <mergeCell ref="E292:E300"/>
    <mergeCell ref="F292:F300"/>
    <mergeCell ref="G292:G300"/>
    <mergeCell ref="D302:D307"/>
    <mergeCell ref="E302:E307"/>
    <mergeCell ref="F302:F307"/>
    <mergeCell ref="G302:G307"/>
    <mergeCell ref="D370:D378"/>
    <mergeCell ref="E370:E378"/>
    <mergeCell ref="F370:F378"/>
    <mergeCell ref="G370:G378"/>
    <mergeCell ref="F335:F343"/>
    <mergeCell ref="G335:G343"/>
    <mergeCell ref="D345:D353"/>
    <mergeCell ref="E345:E353"/>
    <mergeCell ref="F345:F353"/>
    <mergeCell ref="G345:G353"/>
    <mergeCell ref="D335:D343"/>
    <mergeCell ref="E335:E343"/>
    <mergeCell ref="D316:D323"/>
    <mergeCell ref="E316:E323"/>
    <mergeCell ref="D309:D315"/>
    <mergeCell ref="E309:E315"/>
  </mergeCells>
  <pageMargins left="0.70866141732283472" right="0.70866141732283472" top="0.74803149606299213" bottom="0.74803149606299213" header="0.31496062992125984" footer="0.31496062992125984"/>
  <pageSetup paperSize="9" scale="74" orientation="landscape" r:id="rId1"/>
  <rowBreaks count="5" manualBreakCount="5">
    <brk id="26" max="6" man="1"/>
    <brk id="69" max="6" man="1"/>
    <brk id="128" max="6" man="1"/>
    <brk id="188" max="6" man="1"/>
    <brk id="333"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7"/>
  <sheetViews>
    <sheetView view="pageBreakPreview" topLeftCell="A351" zoomScaleNormal="120" zoomScaleSheetLayoutView="100" workbookViewId="0">
      <selection activeCell="B357" sqref="B357"/>
    </sheetView>
  </sheetViews>
  <sheetFormatPr defaultRowHeight="12.75"/>
  <cols>
    <col min="1" max="1" width="8.42578125" customWidth="1"/>
    <col min="2" max="2" width="58" customWidth="1"/>
    <col min="3" max="3" width="60.7109375" style="4" customWidth="1"/>
    <col min="4" max="4" width="9" customWidth="1"/>
    <col min="5" max="5" width="11.42578125" customWidth="1"/>
    <col min="6" max="6" width="14.7109375" customWidth="1"/>
    <col min="7" max="7" width="16.140625" customWidth="1"/>
  </cols>
  <sheetData>
    <row r="1" spans="1:7" ht="15">
      <c r="A1" s="109"/>
      <c r="B1" s="109"/>
      <c r="C1" s="109"/>
      <c r="D1" s="109"/>
      <c r="E1" s="109"/>
      <c r="F1" s="109"/>
      <c r="G1" s="109"/>
    </row>
    <row r="2" spans="1:7" ht="15.75">
      <c r="A2" s="110" t="s">
        <v>495</v>
      </c>
      <c r="B2" s="110"/>
      <c r="C2" s="5"/>
      <c r="D2" s="19"/>
      <c r="E2" s="19"/>
      <c r="F2" s="20"/>
      <c r="G2" s="21"/>
    </row>
    <row r="3" spans="1:7" ht="15.75">
      <c r="A3" s="22" t="s">
        <v>494</v>
      </c>
      <c r="B3" s="22"/>
      <c r="C3" s="11"/>
      <c r="D3" s="12"/>
      <c r="E3" s="12"/>
      <c r="F3" s="13"/>
      <c r="G3" s="13"/>
    </row>
    <row r="4" spans="1:7" ht="18">
      <c r="A4" s="136"/>
      <c r="B4" s="136"/>
      <c r="C4" s="136"/>
      <c r="D4" s="136"/>
      <c r="E4" s="136"/>
      <c r="F4" s="136"/>
      <c r="G4" s="136"/>
    </row>
    <row r="5" spans="1:7" ht="18">
      <c r="A5" s="63" t="s">
        <v>490</v>
      </c>
      <c r="B5" s="64" t="s">
        <v>685</v>
      </c>
      <c r="C5" s="62"/>
      <c r="D5" s="62"/>
      <c r="E5" s="62"/>
      <c r="F5" s="62"/>
      <c r="G5" s="62"/>
    </row>
    <row r="6" spans="1:7" ht="18.75" thickBot="1">
      <c r="A6" s="136"/>
      <c r="B6" s="136"/>
      <c r="C6" s="136"/>
      <c r="D6" s="136"/>
      <c r="E6" s="136"/>
      <c r="F6" s="136"/>
      <c r="G6" s="136"/>
    </row>
    <row r="7" spans="1:7" ht="48" thickBot="1">
      <c r="A7" s="23" t="s">
        <v>3</v>
      </c>
      <c r="B7" s="23" t="s">
        <v>4</v>
      </c>
      <c r="C7" s="23" t="s">
        <v>5</v>
      </c>
      <c r="D7" s="23" t="s">
        <v>6</v>
      </c>
      <c r="E7" s="23" t="s">
        <v>7</v>
      </c>
      <c r="F7" s="24" t="s">
        <v>8</v>
      </c>
      <c r="G7" s="24" t="s">
        <v>9</v>
      </c>
    </row>
    <row r="8" spans="1:7" ht="25.5" customHeight="1" thickBot="1">
      <c r="A8" s="28" t="s">
        <v>686</v>
      </c>
      <c r="B8" s="29"/>
      <c r="C8" s="29"/>
      <c r="D8" s="29"/>
      <c r="E8" s="29"/>
      <c r="F8" s="29"/>
      <c r="G8" s="30"/>
    </row>
    <row r="9" spans="1:7" ht="63">
      <c r="A9" s="36">
        <v>1</v>
      </c>
      <c r="B9" s="37" t="s">
        <v>530</v>
      </c>
      <c r="C9" s="38" t="s">
        <v>2</v>
      </c>
      <c r="D9" s="133" t="s">
        <v>0</v>
      </c>
      <c r="E9" s="133">
        <v>1</v>
      </c>
      <c r="F9" s="131"/>
      <c r="G9" s="132">
        <f>E9*F15</f>
        <v>0</v>
      </c>
    </row>
    <row r="10" spans="1:7" ht="15">
      <c r="A10" s="42" t="s">
        <v>10</v>
      </c>
      <c r="B10" s="43" t="s">
        <v>544</v>
      </c>
      <c r="C10" s="3"/>
      <c r="D10" s="125"/>
      <c r="E10" s="125"/>
      <c r="F10" s="126"/>
      <c r="G10" s="127"/>
    </row>
    <row r="11" spans="1:7" ht="60">
      <c r="A11" s="42" t="s">
        <v>11</v>
      </c>
      <c r="B11" s="43" t="s">
        <v>807</v>
      </c>
      <c r="C11" s="3"/>
      <c r="D11" s="125"/>
      <c r="E11" s="125"/>
      <c r="F11" s="126"/>
      <c r="G11" s="127"/>
    </row>
    <row r="12" spans="1:7" ht="30">
      <c r="A12" s="42" t="s">
        <v>12</v>
      </c>
      <c r="B12" s="43" t="s">
        <v>68</v>
      </c>
      <c r="C12" s="3"/>
      <c r="D12" s="125"/>
      <c r="E12" s="125"/>
      <c r="F12" s="126"/>
      <c r="G12" s="127"/>
    </row>
    <row r="13" spans="1:7" ht="15">
      <c r="A13" s="42" t="s">
        <v>13</v>
      </c>
      <c r="B13" s="43" t="s">
        <v>69</v>
      </c>
      <c r="C13" s="3"/>
      <c r="D13" s="125"/>
      <c r="E13" s="125"/>
      <c r="F13" s="126"/>
      <c r="G13" s="127"/>
    </row>
    <row r="14" spans="1:7" ht="15">
      <c r="A14" s="42" t="s">
        <v>14</v>
      </c>
      <c r="B14" s="43" t="s">
        <v>70</v>
      </c>
      <c r="C14" s="3"/>
      <c r="D14" s="125"/>
      <c r="E14" s="125"/>
      <c r="F14" s="126"/>
      <c r="G14" s="127"/>
    </row>
    <row r="15" spans="1:7" ht="15">
      <c r="A15" s="42" t="s">
        <v>15</v>
      </c>
      <c r="B15" s="43" t="s">
        <v>19</v>
      </c>
      <c r="C15" s="3"/>
      <c r="D15" s="125"/>
      <c r="E15" s="125"/>
      <c r="F15" s="126"/>
      <c r="G15" s="127"/>
    </row>
    <row r="16" spans="1:7" ht="63">
      <c r="A16" s="39">
        <v>2</v>
      </c>
      <c r="B16" s="34" t="s">
        <v>59</v>
      </c>
      <c r="C16" s="35" t="s">
        <v>2</v>
      </c>
      <c r="D16" s="125" t="s">
        <v>0</v>
      </c>
      <c r="E16" s="125">
        <v>1</v>
      </c>
      <c r="F16" s="126"/>
      <c r="G16" s="127">
        <f>E16*F23</f>
        <v>0</v>
      </c>
    </row>
    <row r="17" spans="1:7" ht="15">
      <c r="A17" s="42" t="s">
        <v>20</v>
      </c>
      <c r="B17" s="43" t="s">
        <v>60</v>
      </c>
      <c r="C17" s="3"/>
      <c r="D17" s="125"/>
      <c r="E17" s="125"/>
      <c r="F17" s="126"/>
      <c r="G17" s="127"/>
    </row>
    <row r="18" spans="1:7" ht="30">
      <c r="A18" s="42" t="s">
        <v>21</v>
      </c>
      <c r="B18" s="43" t="s">
        <v>61</v>
      </c>
      <c r="C18" s="3"/>
      <c r="D18" s="125"/>
      <c r="E18" s="125"/>
      <c r="F18" s="126"/>
      <c r="G18" s="127"/>
    </row>
    <row r="19" spans="1:7" ht="30">
      <c r="A19" s="42" t="s">
        <v>22</v>
      </c>
      <c r="B19" s="43" t="s">
        <v>62</v>
      </c>
      <c r="C19" s="3"/>
      <c r="D19" s="125"/>
      <c r="E19" s="125"/>
      <c r="F19" s="126"/>
      <c r="G19" s="127"/>
    </row>
    <row r="20" spans="1:7" ht="60">
      <c r="A20" s="42" t="s">
        <v>23</v>
      </c>
      <c r="B20" s="43" t="s">
        <v>804</v>
      </c>
      <c r="C20" s="3"/>
      <c r="D20" s="125"/>
      <c r="E20" s="125"/>
      <c r="F20" s="126"/>
      <c r="G20" s="127"/>
    </row>
    <row r="21" spans="1:7" ht="30">
      <c r="A21" s="42" t="s">
        <v>24</v>
      </c>
      <c r="B21" s="43" t="s">
        <v>18</v>
      </c>
      <c r="C21" s="3"/>
      <c r="D21" s="125"/>
      <c r="E21" s="125"/>
      <c r="F21" s="126"/>
      <c r="G21" s="127"/>
    </row>
    <row r="22" spans="1:7" ht="15">
      <c r="A22" s="42" t="s">
        <v>25</v>
      </c>
      <c r="B22" s="43" t="s">
        <v>77</v>
      </c>
      <c r="C22" s="3"/>
      <c r="D22" s="125"/>
      <c r="E22" s="125"/>
      <c r="F22" s="126"/>
      <c r="G22" s="127"/>
    </row>
    <row r="23" spans="1:7" ht="15">
      <c r="A23" s="42" t="s">
        <v>26</v>
      </c>
      <c r="B23" s="43" t="s">
        <v>19</v>
      </c>
      <c r="C23" s="3"/>
      <c r="D23" s="125"/>
      <c r="E23" s="125"/>
      <c r="F23" s="126"/>
      <c r="G23" s="127"/>
    </row>
    <row r="24" spans="1:7" ht="63">
      <c r="A24" s="39">
        <v>3</v>
      </c>
      <c r="B24" s="34" t="s">
        <v>507</v>
      </c>
      <c r="C24" s="35" t="s">
        <v>2</v>
      </c>
      <c r="D24" s="125" t="s">
        <v>0</v>
      </c>
      <c r="E24" s="125">
        <v>1</v>
      </c>
      <c r="F24" s="126"/>
      <c r="G24" s="127">
        <f>E24*F31</f>
        <v>0</v>
      </c>
    </row>
    <row r="25" spans="1:7" ht="15">
      <c r="A25" s="42" t="s">
        <v>27</v>
      </c>
      <c r="B25" s="43" t="s">
        <v>506</v>
      </c>
      <c r="C25" s="3"/>
      <c r="D25" s="125"/>
      <c r="E25" s="125"/>
      <c r="F25" s="126"/>
      <c r="G25" s="127"/>
    </row>
    <row r="26" spans="1:7" ht="60">
      <c r="A26" s="42" t="s">
        <v>28</v>
      </c>
      <c r="B26" s="43" t="s">
        <v>805</v>
      </c>
      <c r="C26" s="3"/>
      <c r="D26" s="125"/>
      <c r="E26" s="125"/>
      <c r="F26" s="126"/>
      <c r="G26" s="127"/>
    </row>
    <row r="27" spans="1:7" ht="30">
      <c r="A27" s="42" t="s">
        <v>29</v>
      </c>
      <c r="B27" s="46" t="s">
        <v>508</v>
      </c>
      <c r="C27" s="3"/>
      <c r="D27" s="125"/>
      <c r="E27" s="125"/>
      <c r="F27" s="126"/>
      <c r="G27" s="127"/>
    </row>
    <row r="28" spans="1:7" ht="15">
      <c r="A28" s="42" t="s">
        <v>30</v>
      </c>
      <c r="B28" s="43" t="s">
        <v>509</v>
      </c>
      <c r="C28" s="3"/>
      <c r="D28" s="125"/>
      <c r="E28" s="125"/>
      <c r="F28" s="126"/>
      <c r="G28" s="127"/>
    </row>
    <row r="29" spans="1:7" ht="15">
      <c r="A29" s="42" t="s">
        <v>31</v>
      </c>
      <c r="B29" s="43" t="s">
        <v>510</v>
      </c>
      <c r="C29" s="3"/>
      <c r="D29" s="125"/>
      <c r="E29" s="125"/>
      <c r="F29" s="126"/>
      <c r="G29" s="127"/>
    </row>
    <row r="30" spans="1:7" ht="30">
      <c r="A30" s="42" t="s">
        <v>32</v>
      </c>
      <c r="B30" s="43" t="s">
        <v>511</v>
      </c>
      <c r="C30" s="3"/>
      <c r="D30" s="125"/>
      <c r="E30" s="125"/>
      <c r="F30" s="126"/>
      <c r="G30" s="127"/>
    </row>
    <row r="31" spans="1:7" ht="15">
      <c r="A31" s="42" t="s">
        <v>33</v>
      </c>
      <c r="B31" s="43" t="s">
        <v>19</v>
      </c>
      <c r="C31" s="3"/>
      <c r="D31" s="125"/>
      <c r="E31" s="125"/>
      <c r="F31" s="126"/>
      <c r="G31" s="127"/>
    </row>
    <row r="32" spans="1:7" ht="63">
      <c r="A32" s="39">
        <v>4</v>
      </c>
      <c r="B32" s="34" t="s">
        <v>526</v>
      </c>
      <c r="C32" s="35" t="s">
        <v>2</v>
      </c>
      <c r="D32" s="125" t="s">
        <v>0</v>
      </c>
      <c r="E32" s="125">
        <v>1</v>
      </c>
      <c r="F32" s="126"/>
      <c r="G32" s="127">
        <f>E32*F40</f>
        <v>0</v>
      </c>
    </row>
    <row r="33" spans="1:7" ht="15">
      <c r="A33" s="42" t="s">
        <v>34</v>
      </c>
      <c r="B33" s="43" t="s">
        <v>525</v>
      </c>
      <c r="C33" s="3"/>
      <c r="D33" s="125"/>
      <c r="E33" s="125"/>
      <c r="F33" s="126"/>
      <c r="G33" s="127"/>
    </row>
    <row r="34" spans="1:7" ht="45">
      <c r="A34" s="42" t="s">
        <v>35</v>
      </c>
      <c r="B34" s="43" t="s">
        <v>615</v>
      </c>
      <c r="C34" s="3"/>
      <c r="D34" s="125"/>
      <c r="E34" s="125"/>
      <c r="F34" s="126"/>
      <c r="G34" s="127"/>
    </row>
    <row r="35" spans="1:7" ht="15">
      <c r="A35" s="42" t="s">
        <v>36</v>
      </c>
      <c r="B35" s="43" t="s">
        <v>16</v>
      </c>
      <c r="C35" s="3"/>
      <c r="D35" s="125"/>
      <c r="E35" s="125"/>
      <c r="F35" s="126"/>
      <c r="G35" s="127"/>
    </row>
    <row r="36" spans="1:7" ht="60">
      <c r="A36" s="42" t="s">
        <v>37</v>
      </c>
      <c r="B36" s="43" t="s">
        <v>805</v>
      </c>
      <c r="C36" s="3"/>
      <c r="D36" s="125"/>
      <c r="E36" s="125"/>
      <c r="F36" s="126"/>
      <c r="G36" s="127"/>
    </row>
    <row r="37" spans="1:7" ht="60">
      <c r="A37" s="42" t="s">
        <v>38</v>
      </c>
      <c r="B37" s="43" t="s">
        <v>806</v>
      </c>
      <c r="C37" s="3"/>
      <c r="D37" s="125"/>
      <c r="E37" s="125"/>
      <c r="F37" s="126"/>
      <c r="G37" s="127"/>
    </row>
    <row r="38" spans="1:7" ht="30">
      <c r="A38" s="42" t="s">
        <v>39</v>
      </c>
      <c r="B38" s="43" t="s">
        <v>18</v>
      </c>
      <c r="C38" s="3"/>
      <c r="D38" s="125"/>
      <c r="E38" s="125"/>
      <c r="F38" s="126"/>
      <c r="G38" s="127"/>
    </row>
    <row r="39" spans="1:7" ht="30">
      <c r="A39" s="42" t="s">
        <v>40</v>
      </c>
      <c r="B39" s="43" t="s">
        <v>52</v>
      </c>
      <c r="C39" s="3"/>
      <c r="D39" s="125"/>
      <c r="E39" s="125"/>
      <c r="F39" s="126"/>
      <c r="G39" s="127"/>
    </row>
    <row r="40" spans="1:7" ht="15.75" thickBot="1">
      <c r="A40" s="44" t="s">
        <v>55</v>
      </c>
      <c r="B40" s="45" t="s">
        <v>19</v>
      </c>
      <c r="C40" s="18"/>
      <c r="D40" s="128"/>
      <c r="E40" s="128"/>
      <c r="F40" s="129"/>
      <c r="G40" s="130"/>
    </row>
    <row r="41" spans="1:7" ht="25.5" customHeight="1" thickBot="1">
      <c r="A41" s="31" t="s">
        <v>687</v>
      </c>
      <c r="B41" s="32"/>
      <c r="C41" s="32"/>
      <c r="D41" s="32"/>
      <c r="E41" s="32"/>
      <c r="F41" s="40"/>
      <c r="G41" s="41"/>
    </row>
    <row r="42" spans="1:7" ht="63">
      <c r="A42" s="36">
        <v>5</v>
      </c>
      <c r="B42" s="37" t="s">
        <v>530</v>
      </c>
      <c r="C42" s="38" t="s">
        <v>2</v>
      </c>
      <c r="D42" s="133" t="s">
        <v>0</v>
      </c>
      <c r="E42" s="133">
        <v>1</v>
      </c>
      <c r="F42" s="131"/>
      <c r="G42" s="132">
        <f>E42*F48</f>
        <v>0</v>
      </c>
    </row>
    <row r="43" spans="1:7" ht="15">
      <c r="A43" s="42" t="s">
        <v>42</v>
      </c>
      <c r="B43" s="43" t="s">
        <v>544</v>
      </c>
      <c r="C43" s="3"/>
      <c r="D43" s="125"/>
      <c r="E43" s="125"/>
      <c r="F43" s="126"/>
      <c r="G43" s="127"/>
    </row>
    <row r="44" spans="1:7" ht="60">
      <c r="A44" s="42" t="s">
        <v>43</v>
      </c>
      <c r="B44" s="43" t="s">
        <v>807</v>
      </c>
      <c r="C44" s="3"/>
      <c r="D44" s="125"/>
      <c r="E44" s="125"/>
      <c r="F44" s="126"/>
      <c r="G44" s="127"/>
    </row>
    <row r="45" spans="1:7" ht="30">
      <c r="A45" s="42" t="s">
        <v>44</v>
      </c>
      <c r="B45" s="43" t="s">
        <v>68</v>
      </c>
      <c r="C45" s="3"/>
      <c r="D45" s="125"/>
      <c r="E45" s="125"/>
      <c r="F45" s="126"/>
      <c r="G45" s="127"/>
    </row>
    <row r="46" spans="1:7" ht="15">
      <c r="A46" s="42" t="s">
        <v>45</v>
      </c>
      <c r="B46" s="43" t="s">
        <v>69</v>
      </c>
      <c r="C46" s="3"/>
      <c r="D46" s="125"/>
      <c r="E46" s="125"/>
      <c r="F46" s="126"/>
      <c r="G46" s="127"/>
    </row>
    <row r="47" spans="1:7" ht="15">
      <c r="A47" s="42" t="s">
        <v>41</v>
      </c>
      <c r="B47" s="43" t="s">
        <v>70</v>
      </c>
      <c r="C47" s="3"/>
      <c r="D47" s="125"/>
      <c r="E47" s="125"/>
      <c r="F47" s="126"/>
      <c r="G47" s="127"/>
    </row>
    <row r="48" spans="1:7" ht="15">
      <c r="A48" s="42" t="s">
        <v>46</v>
      </c>
      <c r="B48" s="43" t="s">
        <v>19</v>
      </c>
      <c r="C48" s="3"/>
      <c r="D48" s="125"/>
      <c r="E48" s="125"/>
      <c r="F48" s="126"/>
      <c r="G48" s="127"/>
    </row>
    <row r="49" spans="1:7" ht="63">
      <c r="A49" s="39">
        <v>6</v>
      </c>
      <c r="B49" s="34" t="s">
        <v>59</v>
      </c>
      <c r="C49" s="35" t="s">
        <v>2</v>
      </c>
      <c r="D49" s="125" t="s">
        <v>0</v>
      </c>
      <c r="E49" s="125">
        <v>1</v>
      </c>
      <c r="F49" s="126"/>
      <c r="G49" s="127">
        <f>E49*F56</f>
        <v>0</v>
      </c>
    </row>
    <row r="50" spans="1:7" ht="15">
      <c r="A50" s="42" t="s">
        <v>71</v>
      </c>
      <c r="B50" s="43" t="s">
        <v>60</v>
      </c>
      <c r="C50" s="3"/>
      <c r="D50" s="125"/>
      <c r="E50" s="125"/>
      <c r="F50" s="126"/>
      <c r="G50" s="127"/>
    </row>
    <row r="51" spans="1:7" ht="30">
      <c r="A51" s="42" t="s">
        <v>72</v>
      </c>
      <c r="B51" s="43" t="s">
        <v>61</v>
      </c>
      <c r="C51" s="3"/>
      <c r="D51" s="125"/>
      <c r="E51" s="125"/>
      <c r="F51" s="126"/>
      <c r="G51" s="127"/>
    </row>
    <row r="52" spans="1:7" ht="30">
      <c r="A52" s="42" t="s">
        <v>73</v>
      </c>
      <c r="B52" s="43" t="s">
        <v>62</v>
      </c>
      <c r="C52" s="3"/>
      <c r="D52" s="125"/>
      <c r="E52" s="125"/>
      <c r="F52" s="126"/>
      <c r="G52" s="127"/>
    </row>
    <row r="53" spans="1:7" ht="60">
      <c r="A53" s="42" t="s">
        <v>74</v>
      </c>
      <c r="B53" s="43" t="s">
        <v>804</v>
      </c>
      <c r="C53" s="3"/>
      <c r="D53" s="125"/>
      <c r="E53" s="125"/>
      <c r="F53" s="126"/>
      <c r="G53" s="127"/>
    </row>
    <row r="54" spans="1:7" ht="30">
      <c r="A54" s="42" t="s">
        <v>75</v>
      </c>
      <c r="B54" s="43" t="s">
        <v>18</v>
      </c>
      <c r="C54" s="3"/>
      <c r="D54" s="125"/>
      <c r="E54" s="125"/>
      <c r="F54" s="126"/>
      <c r="G54" s="127"/>
    </row>
    <row r="55" spans="1:7" ht="15">
      <c r="A55" s="42" t="s">
        <v>76</v>
      </c>
      <c r="B55" s="43" t="s">
        <v>77</v>
      </c>
      <c r="C55" s="3"/>
      <c r="D55" s="125"/>
      <c r="E55" s="125"/>
      <c r="F55" s="126"/>
      <c r="G55" s="127"/>
    </row>
    <row r="56" spans="1:7" ht="15">
      <c r="A56" s="42" t="s">
        <v>468</v>
      </c>
      <c r="B56" s="43" t="s">
        <v>19</v>
      </c>
      <c r="C56" s="3"/>
      <c r="D56" s="125"/>
      <c r="E56" s="125"/>
      <c r="F56" s="126"/>
      <c r="G56" s="127"/>
    </row>
    <row r="57" spans="1:7" ht="63">
      <c r="A57" s="39">
        <v>7</v>
      </c>
      <c r="B57" s="34" t="s">
        <v>500</v>
      </c>
      <c r="C57" s="35" t="s">
        <v>2</v>
      </c>
      <c r="D57" s="125" t="s">
        <v>0</v>
      </c>
      <c r="E57" s="125">
        <v>1</v>
      </c>
      <c r="F57" s="126"/>
      <c r="G57" s="127">
        <f>E57*F65</f>
        <v>0</v>
      </c>
    </row>
    <row r="58" spans="1:7" ht="15">
      <c r="A58" s="42" t="s">
        <v>78</v>
      </c>
      <c r="B58" s="43" t="s">
        <v>501</v>
      </c>
      <c r="C58" s="3"/>
      <c r="D58" s="125"/>
      <c r="E58" s="125"/>
      <c r="F58" s="126"/>
      <c r="G58" s="127"/>
    </row>
    <row r="59" spans="1:7" ht="45">
      <c r="A59" s="42" t="s">
        <v>79</v>
      </c>
      <c r="B59" s="43" t="s">
        <v>615</v>
      </c>
      <c r="C59" s="3"/>
      <c r="D59" s="125"/>
      <c r="E59" s="125"/>
      <c r="F59" s="126"/>
      <c r="G59" s="127"/>
    </row>
    <row r="60" spans="1:7" ht="15">
      <c r="A60" s="42" t="s">
        <v>80</v>
      </c>
      <c r="B60" s="43" t="s">
        <v>16</v>
      </c>
      <c r="C60" s="3"/>
      <c r="D60" s="125"/>
      <c r="E60" s="125"/>
      <c r="F60" s="126"/>
      <c r="G60" s="127"/>
    </row>
    <row r="61" spans="1:7" ht="60">
      <c r="A61" s="42" t="s">
        <v>81</v>
      </c>
      <c r="B61" s="43" t="s">
        <v>805</v>
      </c>
      <c r="C61" s="3"/>
      <c r="D61" s="125"/>
      <c r="E61" s="125"/>
      <c r="F61" s="126"/>
      <c r="G61" s="127"/>
    </row>
    <row r="62" spans="1:7" ht="60">
      <c r="A62" s="42" t="s">
        <v>82</v>
      </c>
      <c r="B62" s="43" t="s">
        <v>806</v>
      </c>
      <c r="C62" s="3"/>
      <c r="D62" s="125"/>
      <c r="E62" s="125"/>
      <c r="F62" s="126"/>
      <c r="G62" s="127"/>
    </row>
    <row r="63" spans="1:7" ht="30">
      <c r="A63" s="42" t="s">
        <v>83</v>
      </c>
      <c r="B63" s="43" t="s">
        <v>18</v>
      </c>
      <c r="C63" s="3"/>
      <c r="D63" s="125"/>
      <c r="E63" s="125"/>
      <c r="F63" s="126"/>
      <c r="G63" s="127"/>
    </row>
    <row r="64" spans="1:7" ht="30">
      <c r="A64" s="42" t="s">
        <v>84</v>
      </c>
      <c r="B64" s="43" t="s">
        <v>52</v>
      </c>
      <c r="C64" s="3"/>
      <c r="D64" s="125"/>
      <c r="E64" s="125"/>
      <c r="F64" s="126"/>
      <c r="G64" s="127"/>
    </row>
    <row r="65" spans="1:7" ht="15.75" thickBot="1">
      <c r="A65" s="44" t="s">
        <v>85</v>
      </c>
      <c r="B65" s="45" t="s">
        <v>19</v>
      </c>
      <c r="C65" s="18"/>
      <c r="D65" s="128"/>
      <c r="E65" s="128"/>
      <c r="F65" s="129"/>
      <c r="G65" s="130"/>
    </row>
    <row r="66" spans="1:7" ht="25.5" customHeight="1" thickBot="1">
      <c r="A66" s="31" t="s">
        <v>688</v>
      </c>
      <c r="B66" s="32"/>
      <c r="C66" s="32"/>
      <c r="D66" s="32"/>
      <c r="E66" s="32"/>
      <c r="F66" s="40"/>
      <c r="G66" s="41"/>
    </row>
    <row r="67" spans="1:7" ht="63">
      <c r="A67" s="36">
        <v>8</v>
      </c>
      <c r="B67" s="37" t="s">
        <v>503</v>
      </c>
      <c r="C67" s="38" t="s">
        <v>2</v>
      </c>
      <c r="D67" s="133" t="s">
        <v>0</v>
      </c>
      <c r="E67" s="133">
        <v>2</v>
      </c>
      <c r="F67" s="131"/>
      <c r="G67" s="132">
        <f>E67*F73</f>
        <v>0</v>
      </c>
    </row>
    <row r="68" spans="1:7" ht="15">
      <c r="A68" s="42" t="s">
        <v>86</v>
      </c>
      <c r="B68" s="43" t="s">
        <v>504</v>
      </c>
      <c r="C68" s="3"/>
      <c r="D68" s="125"/>
      <c r="E68" s="125"/>
      <c r="F68" s="126"/>
      <c r="G68" s="127"/>
    </row>
    <row r="69" spans="1:7" ht="60">
      <c r="A69" s="42" t="s">
        <v>87</v>
      </c>
      <c r="B69" s="43" t="s">
        <v>807</v>
      </c>
      <c r="C69" s="3"/>
      <c r="D69" s="125"/>
      <c r="E69" s="125"/>
      <c r="F69" s="126"/>
      <c r="G69" s="127"/>
    </row>
    <row r="70" spans="1:7" ht="30">
      <c r="A70" s="42" t="s">
        <v>88</v>
      </c>
      <c r="B70" s="43" t="s">
        <v>68</v>
      </c>
      <c r="C70" s="3"/>
      <c r="D70" s="125"/>
      <c r="E70" s="125"/>
      <c r="F70" s="126"/>
      <c r="G70" s="127"/>
    </row>
    <row r="71" spans="1:7" ht="15">
      <c r="A71" s="42" t="s">
        <v>89</v>
      </c>
      <c r="B71" s="43" t="s">
        <v>69</v>
      </c>
      <c r="C71" s="3"/>
      <c r="D71" s="125"/>
      <c r="E71" s="125"/>
      <c r="F71" s="126"/>
      <c r="G71" s="127"/>
    </row>
    <row r="72" spans="1:7" ht="15">
      <c r="A72" s="42" t="s">
        <v>90</v>
      </c>
      <c r="B72" s="43" t="s">
        <v>70</v>
      </c>
      <c r="C72" s="3"/>
      <c r="D72" s="125"/>
      <c r="E72" s="125"/>
      <c r="F72" s="126"/>
      <c r="G72" s="127"/>
    </row>
    <row r="73" spans="1:7" ht="15">
      <c r="A73" s="42" t="s">
        <v>91</v>
      </c>
      <c r="B73" s="43" t="s">
        <v>19</v>
      </c>
      <c r="C73" s="3"/>
      <c r="D73" s="125"/>
      <c r="E73" s="125"/>
      <c r="F73" s="126"/>
      <c r="G73" s="127"/>
    </row>
    <row r="74" spans="1:7" ht="63">
      <c r="A74" s="39">
        <v>9</v>
      </c>
      <c r="B74" s="34" t="s">
        <v>59</v>
      </c>
      <c r="C74" s="35" t="s">
        <v>2</v>
      </c>
      <c r="D74" s="125" t="s">
        <v>0</v>
      </c>
      <c r="E74" s="125">
        <v>4</v>
      </c>
      <c r="F74" s="126"/>
      <c r="G74" s="127">
        <f>E74*F81</f>
        <v>0</v>
      </c>
    </row>
    <row r="75" spans="1:7" ht="15">
      <c r="A75" s="42" t="s">
        <v>94</v>
      </c>
      <c r="B75" s="43" t="s">
        <v>60</v>
      </c>
      <c r="C75" s="3"/>
      <c r="D75" s="125"/>
      <c r="E75" s="125"/>
      <c r="F75" s="126"/>
      <c r="G75" s="127"/>
    </row>
    <row r="76" spans="1:7" ht="30">
      <c r="A76" s="42" t="s">
        <v>95</v>
      </c>
      <c r="B76" s="43" t="s">
        <v>61</v>
      </c>
      <c r="C76" s="3"/>
      <c r="D76" s="125"/>
      <c r="E76" s="125"/>
      <c r="F76" s="126"/>
      <c r="G76" s="127"/>
    </row>
    <row r="77" spans="1:7" ht="30">
      <c r="A77" s="42" t="s">
        <v>96</v>
      </c>
      <c r="B77" s="43" t="s">
        <v>62</v>
      </c>
      <c r="C77" s="3"/>
      <c r="D77" s="125"/>
      <c r="E77" s="125"/>
      <c r="F77" s="126"/>
      <c r="G77" s="127"/>
    </row>
    <row r="78" spans="1:7" ht="60">
      <c r="A78" s="42" t="s">
        <v>97</v>
      </c>
      <c r="B78" s="43" t="s">
        <v>804</v>
      </c>
      <c r="C78" s="3"/>
      <c r="D78" s="125"/>
      <c r="E78" s="125"/>
      <c r="F78" s="126"/>
      <c r="G78" s="127"/>
    </row>
    <row r="79" spans="1:7" ht="30">
      <c r="A79" s="42" t="s">
        <v>98</v>
      </c>
      <c r="B79" s="43" t="s">
        <v>18</v>
      </c>
      <c r="C79" s="3"/>
      <c r="D79" s="125"/>
      <c r="E79" s="125"/>
      <c r="F79" s="126"/>
      <c r="G79" s="127"/>
    </row>
    <row r="80" spans="1:7" ht="15">
      <c r="A80" s="42" t="s">
        <v>99</v>
      </c>
      <c r="B80" s="43" t="s">
        <v>77</v>
      </c>
      <c r="C80" s="3"/>
      <c r="D80" s="125"/>
      <c r="E80" s="125"/>
      <c r="F80" s="126"/>
      <c r="G80" s="127"/>
    </row>
    <row r="81" spans="1:7" ht="15">
      <c r="A81" s="42" t="s">
        <v>100</v>
      </c>
      <c r="B81" s="43" t="s">
        <v>19</v>
      </c>
      <c r="C81" s="3"/>
      <c r="D81" s="125"/>
      <c r="E81" s="125"/>
      <c r="F81" s="126"/>
      <c r="G81" s="127"/>
    </row>
    <row r="82" spans="1:7" ht="63">
      <c r="A82" s="39">
        <v>10</v>
      </c>
      <c r="B82" s="34" t="s">
        <v>500</v>
      </c>
      <c r="C82" s="35" t="s">
        <v>2</v>
      </c>
      <c r="D82" s="125" t="s">
        <v>0</v>
      </c>
      <c r="E82" s="125">
        <v>1</v>
      </c>
      <c r="F82" s="126"/>
      <c r="G82" s="127">
        <f>E82*F90</f>
        <v>0</v>
      </c>
    </row>
    <row r="83" spans="1:7" ht="15">
      <c r="A83" s="42" t="s">
        <v>101</v>
      </c>
      <c r="B83" s="43" t="s">
        <v>501</v>
      </c>
      <c r="C83" s="3"/>
      <c r="D83" s="125"/>
      <c r="E83" s="125"/>
      <c r="F83" s="126"/>
      <c r="G83" s="127"/>
    </row>
    <row r="84" spans="1:7" ht="45">
      <c r="A84" s="42" t="s">
        <v>102</v>
      </c>
      <c r="B84" s="43" t="s">
        <v>615</v>
      </c>
      <c r="C84" s="3"/>
      <c r="D84" s="125"/>
      <c r="E84" s="125"/>
      <c r="F84" s="126"/>
      <c r="G84" s="127"/>
    </row>
    <row r="85" spans="1:7" ht="15">
      <c r="A85" s="42" t="s">
        <v>103</v>
      </c>
      <c r="B85" s="43" t="s">
        <v>16</v>
      </c>
      <c r="C85" s="3"/>
      <c r="D85" s="125"/>
      <c r="E85" s="125"/>
      <c r="F85" s="126"/>
      <c r="G85" s="127"/>
    </row>
    <row r="86" spans="1:7" ht="60">
      <c r="A86" s="42" t="s">
        <v>104</v>
      </c>
      <c r="B86" s="43" t="s">
        <v>805</v>
      </c>
      <c r="C86" s="3"/>
      <c r="D86" s="125"/>
      <c r="E86" s="125"/>
      <c r="F86" s="126"/>
      <c r="G86" s="127"/>
    </row>
    <row r="87" spans="1:7" ht="60">
      <c r="A87" s="42" t="s">
        <v>105</v>
      </c>
      <c r="B87" s="43" t="s">
        <v>806</v>
      </c>
      <c r="C87" s="3"/>
      <c r="D87" s="125"/>
      <c r="E87" s="125"/>
      <c r="F87" s="126"/>
      <c r="G87" s="127"/>
    </row>
    <row r="88" spans="1:7" ht="30">
      <c r="A88" s="42" t="s">
        <v>106</v>
      </c>
      <c r="B88" s="43" t="s">
        <v>18</v>
      </c>
      <c r="C88" s="3"/>
      <c r="D88" s="125"/>
      <c r="E88" s="125"/>
      <c r="F88" s="126"/>
      <c r="G88" s="127"/>
    </row>
    <row r="89" spans="1:7" ht="30">
      <c r="A89" s="42" t="s">
        <v>469</v>
      </c>
      <c r="B89" s="43" t="s">
        <v>52</v>
      </c>
      <c r="C89" s="3"/>
      <c r="D89" s="125"/>
      <c r="E89" s="125"/>
      <c r="F89" s="126"/>
      <c r="G89" s="127"/>
    </row>
    <row r="90" spans="1:7" ht="15">
      <c r="A90" s="42" t="s">
        <v>689</v>
      </c>
      <c r="B90" s="43" t="s">
        <v>19</v>
      </c>
      <c r="C90" s="3"/>
      <c r="D90" s="125"/>
      <c r="E90" s="125"/>
      <c r="F90" s="126"/>
      <c r="G90" s="127"/>
    </row>
    <row r="91" spans="1:7" ht="63">
      <c r="A91" s="39">
        <v>11</v>
      </c>
      <c r="B91" s="34" t="s">
        <v>507</v>
      </c>
      <c r="C91" s="35" t="s">
        <v>2</v>
      </c>
      <c r="D91" s="125" t="s">
        <v>0</v>
      </c>
      <c r="E91" s="125">
        <v>1</v>
      </c>
      <c r="F91" s="126"/>
      <c r="G91" s="127">
        <f>E91*F98</f>
        <v>0</v>
      </c>
    </row>
    <row r="92" spans="1:7" ht="15">
      <c r="A92" s="42" t="s">
        <v>107</v>
      </c>
      <c r="B92" s="43" t="s">
        <v>506</v>
      </c>
      <c r="C92" s="3"/>
      <c r="D92" s="125"/>
      <c r="E92" s="125"/>
      <c r="F92" s="126"/>
      <c r="G92" s="127"/>
    </row>
    <row r="93" spans="1:7" ht="60">
      <c r="A93" s="42" t="s">
        <v>108</v>
      </c>
      <c r="B93" s="43" t="s">
        <v>805</v>
      </c>
      <c r="C93" s="3"/>
      <c r="D93" s="125"/>
      <c r="E93" s="125"/>
      <c r="F93" s="126"/>
      <c r="G93" s="127"/>
    </row>
    <row r="94" spans="1:7" ht="30">
      <c r="A94" s="42" t="s">
        <v>109</v>
      </c>
      <c r="B94" s="46" t="s">
        <v>508</v>
      </c>
      <c r="C94" s="3"/>
      <c r="D94" s="125"/>
      <c r="E94" s="125"/>
      <c r="F94" s="126"/>
      <c r="G94" s="127"/>
    </row>
    <row r="95" spans="1:7" ht="15">
      <c r="A95" s="42" t="s">
        <v>110</v>
      </c>
      <c r="B95" s="43" t="s">
        <v>509</v>
      </c>
      <c r="C95" s="3"/>
      <c r="D95" s="125"/>
      <c r="E95" s="125"/>
      <c r="F95" s="126"/>
      <c r="G95" s="127"/>
    </row>
    <row r="96" spans="1:7" ht="15">
      <c r="A96" s="42" t="s">
        <v>111</v>
      </c>
      <c r="B96" s="43" t="s">
        <v>510</v>
      </c>
      <c r="C96" s="3"/>
      <c r="D96" s="125"/>
      <c r="E96" s="125"/>
      <c r="F96" s="126"/>
      <c r="G96" s="127"/>
    </row>
    <row r="97" spans="1:7" ht="30">
      <c r="A97" s="42" t="s">
        <v>112</v>
      </c>
      <c r="B97" s="43" t="s">
        <v>511</v>
      </c>
      <c r="C97" s="3"/>
      <c r="D97" s="125"/>
      <c r="E97" s="125"/>
      <c r="F97" s="126"/>
      <c r="G97" s="127"/>
    </row>
    <row r="98" spans="1:7" ht="15.75" thickBot="1">
      <c r="A98" s="44" t="s">
        <v>467</v>
      </c>
      <c r="B98" s="45" t="s">
        <v>19</v>
      </c>
      <c r="C98" s="18"/>
      <c r="D98" s="128"/>
      <c r="E98" s="128"/>
      <c r="F98" s="129"/>
      <c r="G98" s="130"/>
    </row>
    <row r="99" spans="1:7" ht="25.5" customHeight="1" thickBot="1">
      <c r="A99" s="31" t="s">
        <v>690</v>
      </c>
      <c r="B99" s="32"/>
      <c r="C99" s="32"/>
      <c r="D99" s="32"/>
      <c r="E99" s="32"/>
      <c r="F99" s="40"/>
      <c r="G99" s="41"/>
    </row>
    <row r="100" spans="1:7" ht="63">
      <c r="A100" s="36">
        <v>12</v>
      </c>
      <c r="B100" s="37" t="s">
        <v>513</v>
      </c>
      <c r="C100" s="38" t="s">
        <v>2</v>
      </c>
      <c r="D100" s="133" t="s">
        <v>0</v>
      </c>
      <c r="E100" s="133">
        <v>1</v>
      </c>
      <c r="F100" s="131"/>
      <c r="G100" s="132">
        <f>E100*F112</f>
        <v>0</v>
      </c>
    </row>
    <row r="101" spans="1:7" ht="15">
      <c r="A101" s="42" t="s">
        <v>113</v>
      </c>
      <c r="B101" s="43" t="s">
        <v>514</v>
      </c>
      <c r="C101" s="3"/>
      <c r="D101" s="125"/>
      <c r="E101" s="125"/>
      <c r="F101" s="126"/>
      <c r="G101" s="127"/>
    </row>
    <row r="102" spans="1:7" ht="63">
      <c r="A102" s="42" t="s">
        <v>114</v>
      </c>
      <c r="B102" s="43" t="s">
        <v>485</v>
      </c>
      <c r="C102" s="35" t="s">
        <v>2</v>
      </c>
      <c r="D102" s="125"/>
      <c r="E102" s="125"/>
      <c r="F102" s="126"/>
      <c r="G102" s="127"/>
    </row>
    <row r="103" spans="1:7" ht="30">
      <c r="A103" s="42" t="s">
        <v>115</v>
      </c>
      <c r="B103" s="43" t="s">
        <v>486</v>
      </c>
      <c r="C103" s="3"/>
      <c r="D103" s="125"/>
      <c r="E103" s="125"/>
      <c r="F103" s="126"/>
      <c r="G103" s="127"/>
    </row>
    <row r="104" spans="1:7" ht="15">
      <c r="A104" s="42" t="s">
        <v>116</v>
      </c>
      <c r="B104" s="43" t="s">
        <v>231</v>
      </c>
      <c r="C104" s="3"/>
      <c r="D104" s="125"/>
      <c r="E104" s="125"/>
      <c r="F104" s="126"/>
      <c r="G104" s="127"/>
    </row>
    <row r="105" spans="1:7" ht="60">
      <c r="A105" s="42" t="s">
        <v>117</v>
      </c>
      <c r="B105" s="43" t="s">
        <v>232</v>
      </c>
      <c r="C105" s="3"/>
      <c r="D105" s="125"/>
      <c r="E105" s="125"/>
      <c r="F105" s="126"/>
      <c r="G105" s="127"/>
    </row>
    <row r="106" spans="1:7" ht="45">
      <c r="A106" s="42" t="s">
        <v>118</v>
      </c>
      <c r="B106" s="43" t="s">
        <v>233</v>
      </c>
      <c r="C106" s="3"/>
      <c r="D106" s="125"/>
      <c r="E106" s="125"/>
      <c r="F106" s="126"/>
      <c r="G106" s="127"/>
    </row>
    <row r="107" spans="1:7" ht="15">
      <c r="A107" s="42" t="s">
        <v>119</v>
      </c>
      <c r="B107" s="43" t="s">
        <v>234</v>
      </c>
      <c r="C107" s="3"/>
      <c r="D107" s="125"/>
      <c r="E107" s="125"/>
      <c r="F107" s="126"/>
      <c r="G107" s="127"/>
    </row>
    <row r="108" spans="1:7" ht="60">
      <c r="A108" s="42" t="s">
        <v>120</v>
      </c>
      <c r="B108" s="43" t="s">
        <v>808</v>
      </c>
      <c r="C108" s="3"/>
      <c r="D108" s="125"/>
      <c r="E108" s="125"/>
      <c r="F108" s="126"/>
      <c r="G108" s="127"/>
    </row>
    <row r="109" spans="1:7" ht="30">
      <c r="A109" s="42" t="s">
        <v>534</v>
      </c>
      <c r="B109" s="43" t="s">
        <v>18</v>
      </c>
      <c r="C109" s="3"/>
      <c r="D109" s="125"/>
      <c r="E109" s="125"/>
      <c r="F109" s="126"/>
      <c r="G109" s="127"/>
    </row>
    <row r="110" spans="1:7" ht="45">
      <c r="A110" s="42" t="s">
        <v>535</v>
      </c>
      <c r="B110" s="43" t="s">
        <v>809</v>
      </c>
      <c r="C110" s="3"/>
      <c r="D110" s="125"/>
      <c r="E110" s="125"/>
      <c r="F110" s="126"/>
      <c r="G110" s="127"/>
    </row>
    <row r="111" spans="1:7" ht="30">
      <c r="A111" s="42" t="s">
        <v>536</v>
      </c>
      <c r="B111" s="43" t="s">
        <v>52</v>
      </c>
      <c r="C111" s="3"/>
      <c r="D111" s="125"/>
      <c r="E111" s="125"/>
      <c r="F111" s="126"/>
      <c r="G111" s="127"/>
    </row>
    <row r="112" spans="1:7" ht="15">
      <c r="A112" s="42" t="s">
        <v>537</v>
      </c>
      <c r="B112" s="43" t="s">
        <v>19</v>
      </c>
      <c r="C112" s="3"/>
      <c r="D112" s="125"/>
      <c r="E112" s="125"/>
      <c r="F112" s="126"/>
      <c r="G112" s="127"/>
    </row>
    <row r="113" spans="1:7" ht="63">
      <c r="A113" s="56">
        <v>13</v>
      </c>
      <c r="B113" s="49" t="s">
        <v>519</v>
      </c>
      <c r="C113" s="50" t="s">
        <v>2</v>
      </c>
      <c r="D113" s="122" t="s">
        <v>0</v>
      </c>
      <c r="E113" s="122">
        <v>1</v>
      </c>
      <c r="F113" s="123"/>
      <c r="G113" s="121">
        <v>0</v>
      </c>
    </row>
    <row r="114" spans="1:7" ht="15">
      <c r="A114" s="54" t="s">
        <v>121</v>
      </c>
      <c r="B114" s="43" t="s">
        <v>520</v>
      </c>
      <c r="C114" s="51"/>
      <c r="D114" s="122"/>
      <c r="E114" s="122"/>
      <c r="F114" s="123"/>
      <c r="G114" s="121"/>
    </row>
    <row r="115" spans="1:7" ht="60">
      <c r="A115" s="54" t="s">
        <v>122</v>
      </c>
      <c r="B115" s="43" t="s">
        <v>807</v>
      </c>
      <c r="C115" s="51"/>
      <c r="D115" s="122"/>
      <c r="E115" s="122"/>
      <c r="F115" s="123"/>
      <c r="G115" s="121"/>
    </row>
    <row r="116" spans="1:7" ht="30">
      <c r="A116" s="54" t="s">
        <v>123</v>
      </c>
      <c r="B116" s="43" t="s">
        <v>660</v>
      </c>
      <c r="C116" s="51"/>
      <c r="D116" s="122"/>
      <c r="E116" s="122"/>
      <c r="F116" s="123"/>
      <c r="G116" s="121"/>
    </row>
    <row r="117" spans="1:7" ht="15">
      <c r="A117" s="54" t="s">
        <v>124</v>
      </c>
      <c r="B117" s="43" t="s">
        <v>522</v>
      </c>
      <c r="C117" s="51"/>
      <c r="D117" s="122"/>
      <c r="E117" s="122"/>
      <c r="F117" s="123"/>
      <c r="G117" s="121"/>
    </row>
    <row r="118" spans="1:7" ht="15.75" thickBot="1">
      <c r="A118" s="55" t="s">
        <v>125</v>
      </c>
      <c r="B118" s="45" t="s">
        <v>19</v>
      </c>
      <c r="C118" s="57"/>
      <c r="D118" s="142"/>
      <c r="E118" s="142"/>
      <c r="F118" s="140"/>
      <c r="G118" s="141"/>
    </row>
    <row r="119" spans="1:7" ht="25.5" customHeight="1" thickBot="1">
      <c r="A119" s="31" t="s">
        <v>691</v>
      </c>
      <c r="B119" s="32"/>
      <c r="C119" s="32"/>
      <c r="D119" s="32"/>
      <c r="E119" s="32"/>
      <c r="F119" s="40"/>
      <c r="G119" s="41"/>
    </row>
    <row r="120" spans="1:7" ht="63">
      <c r="A120" s="36">
        <v>14</v>
      </c>
      <c r="B120" s="37" t="s">
        <v>539</v>
      </c>
      <c r="C120" s="38" t="s">
        <v>2</v>
      </c>
      <c r="D120" s="133" t="s">
        <v>0</v>
      </c>
      <c r="E120" s="133">
        <v>1</v>
      </c>
      <c r="F120" s="131"/>
      <c r="G120" s="132">
        <f>E120*F120</f>
        <v>0</v>
      </c>
    </row>
    <row r="121" spans="1:7" ht="30">
      <c r="A121" s="42" t="s">
        <v>129</v>
      </c>
      <c r="B121" s="43" t="s">
        <v>540</v>
      </c>
      <c r="C121" s="3"/>
      <c r="D121" s="125"/>
      <c r="E121" s="125"/>
      <c r="F121" s="126"/>
      <c r="G121" s="127"/>
    </row>
    <row r="122" spans="1:7" ht="60">
      <c r="A122" s="42" t="s">
        <v>130</v>
      </c>
      <c r="B122" s="43" t="s">
        <v>813</v>
      </c>
      <c r="C122" s="3"/>
      <c r="D122" s="125"/>
      <c r="E122" s="125"/>
      <c r="F122" s="126"/>
      <c r="G122" s="127"/>
    </row>
    <row r="123" spans="1:7" ht="30">
      <c r="A123" s="42" t="s">
        <v>131</v>
      </c>
      <c r="B123" s="43" t="s">
        <v>18</v>
      </c>
      <c r="C123" s="3"/>
      <c r="D123" s="125"/>
      <c r="E123" s="125"/>
      <c r="F123" s="126"/>
      <c r="G123" s="127"/>
    </row>
    <row r="124" spans="1:7" ht="15">
      <c r="A124" s="42" t="s">
        <v>132</v>
      </c>
      <c r="B124" s="43" t="s">
        <v>16</v>
      </c>
      <c r="C124" s="3"/>
      <c r="D124" s="125"/>
      <c r="E124" s="125"/>
      <c r="F124" s="126"/>
      <c r="G124" s="127"/>
    </row>
    <row r="125" spans="1:7" ht="30">
      <c r="A125" s="60" t="s">
        <v>133</v>
      </c>
      <c r="B125" s="43" t="s">
        <v>52</v>
      </c>
      <c r="C125" s="3"/>
      <c r="D125" s="125"/>
      <c r="E125" s="125"/>
      <c r="F125" s="126"/>
      <c r="G125" s="127"/>
    </row>
    <row r="126" spans="1:7" ht="15.75" thickBot="1">
      <c r="A126" s="44" t="s">
        <v>134</v>
      </c>
      <c r="B126" s="45" t="s">
        <v>19</v>
      </c>
      <c r="C126" s="18"/>
      <c r="D126" s="128"/>
      <c r="E126" s="128"/>
      <c r="F126" s="129"/>
      <c r="G126" s="130"/>
    </row>
    <row r="127" spans="1:7" ht="25.5" customHeight="1" thickBot="1">
      <c r="A127" s="31" t="s">
        <v>692</v>
      </c>
      <c r="B127" s="32"/>
      <c r="C127" s="32"/>
      <c r="D127" s="32"/>
      <c r="E127" s="32"/>
      <c r="F127" s="40"/>
      <c r="G127" s="41"/>
    </row>
    <row r="128" spans="1:7" ht="63">
      <c r="A128" s="36">
        <v>15</v>
      </c>
      <c r="B128" s="37" t="s">
        <v>539</v>
      </c>
      <c r="C128" s="38" t="s">
        <v>2</v>
      </c>
      <c r="D128" s="133" t="s">
        <v>0</v>
      </c>
      <c r="E128" s="133">
        <v>1</v>
      </c>
      <c r="F128" s="131"/>
      <c r="G128" s="132">
        <f>E128*F128</f>
        <v>0</v>
      </c>
    </row>
    <row r="129" spans="1:7" ht="30">
      <c r="A129" s="42" t="s">
        <v>135</v>
      </c>
      <c r="B129" s="43" t="s">
        <v>540</v>
      </c>
      <c r="C129" s="3"/>
      <c r="D129" s="125"/>
      <c r="E129" s="125"/>
      <c r="F129" s="126"/>
      <c r="G129" s="127"/>
    </row>
    <row r="130" spans="1:7" ht="60">
      <c r="A130" s="42" t="s">
        <v>136</v>
      </c>
      <c r="B130" s="43" t="s">
        <v>813</v>
      </c>
      <c r="C130" s="3"/>
      <c r="D130" s="125"/>
      <c r="E130" s="125"/>
      <c r="F130" s="126"/>
      <c r="G130" s="127"/>
    </row>
    <row r="131" spans="1:7" ht="30">
      <c r="A131" s="42" t="s">
        <v>137</v>
      </c>
      <c r="B131" s="43" t="s">
        <v>18</v>
      </c>
      <c r="C131" s="3"/>
      <c r="D131" s="125"/>
      <c r="E131" s="125"/>
      <c r="F131" s="126"/>
      <c r="G131" s="127"/>
    </row>
    <row r="132" spans="1:7" ht="15">
      <c r="A132" s="42" t="s">
        <v>138</v>
      </c>
      <c r="B132" s="43" t="s">
        <v>16</v>
      </c>
      <c r="C132" s="3"/>
      <c r="D132" s="125"/>
      <c r="E132" s="125"/>
      <c r="F132" s="126"/>
      <c r="G132" s="127"/>
    </row>
    <row r="133" spans="1:7" ht="30">
      <c r="A133" s="60" t="s">
        <v>139</v>
      </c>
      <c r="B133" s="43" t="s">
        <v>52</v>
      </c>
      <c r="C133" s="3"/>
      <c r="D133" s="125"/>
      <c r="E133" s="125"/>
      <c r="F133" s="126"/>
      <c r="G133" s="127"/>
    </row>
    <row r="134" spans="1:7" ht="15">
      <c r="A134" s="42" t="s">
        <v>140</v>
      </c>
      <c r="B134" s="43" t="s">
        <v>19</v>
      </c>
      <c r="C134" s="3"/>
      <c r="D134" s="125"/>
      <c r="E134" s="125"/>
      <c r="F134" s="126"/>
      <c r="G134" s="127"/>
    </row>
    <row r="135" spans="1:7" ht="63">
      <c r="A135" s="39">
        <v>16</v>
      </c>
      <c r="B135" s="34" t="s">
        <v>542</v>
      </c>
      <c r="C135" s="35" t="s">
        <v>2</v>
      </c>
      <c r="D135" s="125" t="s">
        <v>0</v>
      </c>
      <c r="E135" s="125">
        <v>1</v>
      </c>
      <c r="F135" s="126"/>
      <c r="G135" s="127">
        <f>E135*F143</f>
        <v>0</v>
      </c>
    </row>
    <row r="136" spans="1:7" ht="15">
      <c r="A136" s="42" t="s">
        <v>141</v>
      </c>
      <c r="B136" s="43" t="s">
        <v>541</v>
      </c>
      <c r="C136" s="3"/>
      <c r="D136" s="125"/>
      <c r="E136" s="125"/>
      <c r="F136" s="126"/>
      <c r="G136" s="127"/>
    </row>
    <row r="137" spans="1:7" ht="45">
      <c r="A137" s="42" t="s">
        <v>142</v>
      </c>
      <c r="B137" s="43" t="s">
        <v>615</v>
      </c>
      <c r="C137" s="3"/>
      <c r="D137" s="125"/>
      <c r="E137" s="125"/>
      <c r="F137" s="126"/>
      <c r="G137" s="127"/>
    </row>
    <row r="138" spans="1:7" ht="15">
      <c r="A138" s="42" t="s">
        <v>143</v>
      </c>
      <c r="B138" s="43" t="s">
        <v>16</v>
      </c>
      <c r="C138" s="3"/>
      <c r="D138" s="125"/>
      <c r="E138" s="125"/>
      <c r="F138" s="126"/>
      <c r="G138" s="127"/>
    </row>
    <row r="139" spans="1:7" ht="60">
      <c r="A139" s="42" t="s">
        <v>144</v>
      </c>
      <c r="B139" s="43" t="s">
        <v>805</v>
      </c>
      <c r="C139" s="3"/>
      <c r="D139" s="125"/>
      <c r="E139" s="125"/>
      <c r="F139" s="126"/>
      <c r="G139" s="127"/>
    </row>
    <row r="140" spans="1:7" ht="60">
      <c r="A140" s="42" t="s">
        <v>145</v>
      </c>
      <c r="B140" s="43" t="s">
        <v>806</v>
      </c>
      <c r="C140" s="3"/>
      <c r="D140" s="125"/>
      <c r="E140" s="125"/>
      <c r="F140" s="126"/>
      <c r="G140" s="127"/>
    </row>
    <row r="141" spans="1:7" ht="30">
      <c r="A141" s="42" t="s">
        <v>146</v>
      </c>
      <c r="B141" s="43" t="s">
        <v>18</v>
      </c>
      <c r="C141" s="3"/>
      <c r="D141" s="125"/>
      <c r="E141" s="125"/>
      <c r="F141" s="126"/>
      <c r="G141" s="127"/>
    </row>
    <row r="142" spans="1:7" ht="30">
      <c r="A142" s="42" t="s">
        <v>147</v>
      </c>
      <c r="B142" s="43" t="s">
        <v>52</v>
      </c>
      <c r="C142" s="3"/>
      <c r="D142" s="125"/>
      <c r="E142" s="125"/>
      <c r="F142" s="126"/>
      <c r="G142" s="127"/>
    </row>
    <row r="143" spans="1:7" ht="15.75" thickBot="1">
      <c r="A143" s="44" t="s">
        <v>148</v>
      </c>
      <c r="B143" s="45" t="s">
        <v>19</v>
      </c>
      <c r="C143" s="18"/>
      <c r="D143" s="128"/>
      <c r="E143" s="128"/>
      <c r="F143" s="129"/>
      <c r="G143" s="130"/>
    </row>
    <row r="144" spans="1:7" ht="25.5" customHeight="1" thickBot="1">
      <c r="A144" s="31" t="s">
        <v>693</v>
      </c>
      <c r="B144" s="32"/>
      <c r="C144" s="32"/>
      <c r="D144" s="32"/>
      <c r="E144" s="32"/>
      <c r="F144" s="40"/>
      <c r="G144" s="41"/>
    </row>
    <row r="145" spans="1:7" ht="63">
      <c r="A145" s="36">
        <v>17</v>
      </c>
      <c r="B145" s="37" t="s">
        <v>530</v>
      </c>
      <c r="C145" s="38" t="s">
        <v>2</v>
      </c>
      <c r="D145" s="133" t="s">
        <v>0</v>
      </c>
      <c r="E145" s="133">
        <v>1</v>
      </c>
      <c r="F145" s="131"/>
      <c r="G145" s="132">
        <f>E145*F151</f>
        <v>0</v>
      </c>
    </row>
    <row r="146" spans="1:7" ht="15">
      <c r="A146" s="42" t="s">
        <v>149</v>
      </c>
      <c r="B146" s="43" t="s">
        <v>544</v>
      </c>
      <c r="C146" s="3"/>
      <c r="D146" s="125"/>
      <c r="E146" s="125"/>
      <c r="F146" s="126"/>
      <c r="G146" s="127"/>
    </row>
    <row r="147" spans="1:7" ht="60">
      <c r="A147" s="42" t="s">
        <v>150</v>
      </c>
      <c r="B147" s="43" t="s">
        <v>807</v>
      </c>
      <c r="C147" s="3"/>
      <c r="D147" s="125"/>
      <c r="E147" s="125"/>
      <c r="F147" s="126"/>
      <c r="G147" s="127"/>
    </row>
    <row r="148" spans="1:7" ht="30">
      <c r="A148" s="42" t="s">
        <v>151</v>
      </c>
      <c r="B148" s="43" t="s">
        <v>68</v>
      </c>
      <c r="C148" s="3"/>
      <c r="D148" s="125"/>
      <c r="E148" s="125"/>
      <c r="F148" s="126"/>
      <c r="G148" s="127"/>
    </row>
    <row r="149" spans="1:7" ht="15">
      <c r="A149" s="42" t="s">
        <v>152</v>
      </c>
      <c r="B149" s="43" t="s">
        <v>69</v>
      </c>
      <c r="C149" s="3"/>
      <c r="D149" s="125"/>
      <c r="E149" s="125"/>
      <c r="F149" s="126"/>
      <c r="G149" s="127"/>
    </row>
    <row r="150" spans="1:7" ht="15">
      <c r="A150" s="42" t="s">
        <v>153</v>
      </c>
      <c r="B150" s="43" t="s">
        <v>70</v>
      </c>
      <c r="C150" s="3"/>
      <c r="D150" s="125"/>
      <c r="E150" s="125"/>
      <c r="F150" s="126"/>
      <c r="G150" s="127"/>
    </row>
    <row r="151" spans="1:7" ht="15">
      <c r="A151" s="42" t="s">
        <v>154</v>
      </c>
      <c r="B151" s="43" t="s">
        <v>19</v>
      </c>
      <c r="C151" s="3"/>
      <c r="D151" s="125"/>
      <c r="E151" s="125"/>
      <c r="F151" s="126"/>
      <c r="G151" s="127"/>
    </row>
    <row r="152" spans="1:7" ht="63">
      <c r="A152" s="39">
        <v>18</v>
      </c>
      <c r="B152" s="34" t="s">
        <v>59</v>
      </c>
      <c r="C152" s="35" t="s">
        <v>2</v>
      </c>
      <c r="D152" s="125" t="s">
        <v>0</v>
      </c>
      <c r="E152" s="125">
        <v>1</v>
      </c>
      <c r="F152" s="126"/>
      <c r="G152" s="127">
        <f>E152*F159</f>
        <v>0</v>
      </c>
    </row>
    <row r="153" spans="1:7" ht="15">
      <c r="A153" s="42" t="s">
        <v>157</v>
      </c>
      <c r="B153" s="43" t="s">
        <v>60</v>
      </c>
      <c r="C153" s="3"/>
      <c r="D153" s="125"/>
      <c r="E153" s="125"/>
      <c r="F153" s="126"/>
      <c r="G153" s="127"/>
    </row>
    <row r="154" spans="1:7" ht="30">
      <c r="A154" s="42" t="s">
        <v>158</v>
      </c>
      <c r="B154" s="43" t="s">
        <v>61</v>
      </c>
      <c r="C154" s="3"/>
      <c r="D154" s="125"/>
      <c r="E154" s="125"/>
      <c r="F154" s="126"/>
      <c r="G154" s="127"/>
    </row>
    <row r="155" spans="1:7" ht="30">
      <c r="A155" s="42" t="s">
        <v>159</v>
      </c>
      <c r="B155" s="43" t="s">
        <v>62</v>
      </c>
      <c r="C155" s="3"/>
      <c r="D155" s="125"/>
      <c r="E155" s="125"/>
      <c r="F155" s="126"/>
      <c r="G155" s="127"/>
    </row>
    <row r="156" spans="1:7" ht="60">
      <c r="A156" s="42" t="s">
        <v>160</v>
      </c>
      <c r="B156" s="43" t="s">
        <v>826</v>
      </c>
      <c r="C156" s="3"/>
      <c r="D156" s="125"/>
      <c r="E156" s="125"/>
      <c r="F156" s="126"/>
      <c r="G156" s="127"/>
    </row>
    <row r="157" spans="1:7" ht="30">
      <c r="A157" s="42" t="s">
        <v>161</v>
      </c>
      <c r="B157" s="43" t="s">
        <v>18</v>
      </c>
      <c r="C157" s="3"/>
      <c r="D157" s="125"/>
      <c r="E157" s="125"/>
      <c r="F157" s="126"/>
      <c r="G157" s="127"/>
    </row>
    <row r="158" spans="1:7" ht="15">
      <c r="A158" s="42" t="s">
        <v>162</v>
      </c>
      <c r="B158" s="43" t="s">
        <v>77</v>
      </c>
      <c r="C158" s="3"/>
      <c r="D158" s="125"/>
      <c r="E158" s="125"/>
      <c r="F158" s="126"/>
      <c r="G158" s="127"/>
    </row>
    <row r="159" spans="1:7" ht="15">
      <c r="A159" s="42" t="s">
        <v>471</v>
      </c>
      <c r="B159" s="43" t="s">
        <v>19</v>
      </c>
      <c r="C159" s="3"/>
      <c r="D159" s="125"/>
      <c r="E159" s="125"/>
      <c r="F159" s="126"/>
      <c r="G159" s="127"/>
    </row>
    <row r="160" spans="1:7" ht="63">
      <c r="A160" s="39">
        <v>19</v>
      </c>
      <c r="B160" s="34" t="s">
        <v>545</v>
      </c>
      <c r="C160" s="35" t="s">
        <v>2</v>
      </c>
      <c r="D160" s="125" t="s">
        <v>0</v>
      </c>
      <c r="E160" s="125">
        <v>1</v>
      </c>
      <c r="F160" s="126"/>
      <c r="G160" s="127">
        <f>E160*F167</f>
        <v>0</v>
      </c>
    </row>
    <row r="161" spans="1:7" ht="15">
      <c r="A161" s="42" t="s">
        <v>163</v>
      </c>
      <c r="B161" s="43" t="s">
        <v>546</v>
      </c>
      <c r="C161" s="3"/>
      <c r="D161" s="125"/>
      <c r="E161" s="125"/>
      <c r="F161" s="126"/>
      <c r="G161" s="127"/>
    </row>
    <row r="162" spans="1:7" ht="45">
      <c r="A162" s="42" t="s">
        <v>164</v>
      </c>
      <c r="B162" s="43" t="s">
        <v>455</v>
      </c>
      <c r="C162" s="3"/>
      <c r="D162" s="125"/>
      <c r="E162" s="125"/>
      <c r="F162" s="126"/>
      <c r="G162" s="127"/>
    </row>
    <row r="163" spans="1:7" ht="15">
      <c r="A163" s="42" t="s">
        <v>165</v>
      </c>
      <c r="B163" s="43" t="s">
        <v>16</v>
      </c>
      <c r="C163" s="3"/>
      <c r="D163" s="125"/>
      <c r="E163" s="125"/>
      <c r="F163" s="126"/>
      <c r="G163" s="127"/>
    </row>
    <row r="164" spans="1:7" ht="60">
      <c r="A164" s="42" t="s">
        <v>166</v>
      </c>
      <c r="B164" s="43" t="s">
        <v>805</v>
      </c>
      <c r="C164" s="3"/>
      <c r="D164" s="125"/>
      <c r="E164" s="125"/>
      <c r="F164" s="126"/>
      <c r="G164" s="127"/>
    </row>
    <row r="165" spans="1:7" ht="30">
      <c r="A165" s="42" t="s">
        <v>167</v>
      </c>
      <c r="B165" s="43" t="s">
        <v>18</v>
      </c>
      <c r="C165" s="3"/>
      <c r="D165" s="125"/>
      <c r="E165" s="125"/>
      <c r="F165" s="126"/>
      <c r="G165" s="127"/>
    </row>
    <row r="166" spans="1:7" ht="30">
      <c r="A166" s="42" t="s">
        <v>168</v>
      </c>
      <c r="B166" s="43" t="s">
        <v>52</v>
      </c>
      <c r="C166" s="3"/>
      <c r="D166" s="125"/>
      <c r="E166" s="125"/>
      <c r="F166" s="126"/>
      <c r="G166" s="127"/>
    </row>
    <row r="167" spans="1:7" ht="15">
      <c r="A167" s="42" t="s">
        <v>465</v>
      </c>
      <c r="B167" s="43" t="s">
        <v>19</v>
      </c>
      <c r="C167" s="3"/>
      <c r="D167" s="125"/>
      <c r="E167" s="125"/>
      <c r="F167" s="126"/>
      <c r="G167" s="127"/>
    </row>
    <row r="168" spans="1:7" ht="63">
      <c r="A168" s="39">
        <v>20</v>
      </c>
      <c r="B168" s="34" t="s">
        <v>547</v>
      </c>
      <c r="C168" s="35" t="s">
        <v>2</v>
      </c>
      <c r="D168" s="125" t="s">
        <v>0</v>
      </c>
      <c r="E168" s="125">
        <v>1</v>
      </c>
      <c r="F168" s="126"/>
      <c r="G168" s="127">
        <f>E168*F168</f>
        <v>0</v>
      </c>
    </row>
    <row r="169" spans="1:7" ht="15">
      <c r="A169" s="42" t="s">
        <v>169</v>
      </c>
      <c r="B169" s="43" t="s">
        <v>548</v>
      </c>
      <c r="C169" s="3"/>
      <c r="D169" s="125"/>
      <c r="E169" s="125"/>
      <c r="F169" s="126"/>
      <c r="G169" s="127"/>
    </row>
    <row r="170" spans="1:7" ht="30">
      <c r="A170" s="42" t="s">
        <v>170</v>
      </c>
      <c r="B170" s="43" t="s">
        <v>549</v>
      </c>
      <c r="C170" s="3"/>
      <c r="D170" s="125"/>
      <c r="E170" s="125"/>
      <c r="F170" s="126"/>
      <c r="G170" s="127"/>
    </row>
    <row r="171" spans="1:7" ht="15">
      <c r="A171" s="42" t="s">
        <v>171</v>
      </c>
      <c r="B171" s="43" t="s">
        <v>66</v>
      </c>
      <c r="C171" s="3"/>
      <c r="D171" s="125"/>
      <c r="E171" s="125"/>
      <c r="F171" s="126"/>
      <c r="G171" s="127"/>
    </row>
    <row r="172" spans="1:7" ht="60">
      <c r="A172" s="42" t="s">
        <v>172</v>
      </c>
      <c r="B172" s="43" t="s">
        <v>815</v>
      </c>
      <c r="C172" s="3"/>
      <c r="D172" s="125"/>
      <c r="E172" s="125"/>
      <c r="F172" s="126"/>
      <c r="G172" s="127"/>
    </row>
    <row r="173" spans="1:7" ht="60">
      <c r="A173" s="42" t="s">
        <v>173</v>
      </c>
      <c r="B173" s="43" t="s">
        <v>816</v>
      </c>
      <c r="C173" s="3"/>
      <c r="D173" s="125"/>
      <c r="E173" s="125"/>
      <c r="F173" s="126"/>
      <c r="G173" s="127"/>
    </row>
    <row r="174" spans="1:7" ht="30">
      <c r="A174" s="42" t="s">
        <v>174</v>
      </c>
      <c r="B174" s="43" t="s">
        <v>18</v>
      </c>
      <c r="C174" s="3"/>
      <c r="D174" s="125"/>
      <c r="E174" s="125"/>
      <c r="F174" s="126"/>
      <c r="G174" s="127"/>
    </row>
    <row r="175" spans="1:7" ht="30">
      <c r="A175" s="42" t="s">
        <v>175</v>
      </c>
      <c r="B175" s="43" t="s">
        <v>52</v>
      </c>
      <c r="C175" s="3"/>
      <c r="D175" s="125"/>
      <c r="E175" s="125"/>
      <c r="F175" s="126"/>
      <c r="G175" s="127"/>
    </row>
    <row r="176" spans="1:7" ht="15">
      <c r="A176" s="42" t="s">
        <v>176</v>
      </c>
      <c r="B176" s="43" t="s">
        <v>19</v>
      </c>
      <c r="C176" s="3"/>
      <c r="D176" s="125"/>
      <c r="E176" s="125"/>
      <c r="F176" s="126"/>
      <c r="G176" s="127"/>
    </row>
    <row r="177" spans="1:7" ht="63">
      <c r="A177" s="56">
        <v>21</v>
      </c>
      <c r="B177" s="49" t="s">
        <v>717</v>
      </c>
      <c r="C177" s="50" t="s">
        <v>2</v>
      </c>
      <c r="D177" s="149" t="s">
        <v>720</v>
      </c>
      <c r="E177" s="149">
        <v>1</v>
      </c>
      <c r="F177" s="146"/>
      <c r="G177" s="143">
        <f>E177*F177</f>
        <v>0</v>
      </c>
    </row>
    <row r="178" spans="1:7" ht="15">
      <c r="A178" s="54" t="s">
        <v>177</v>
      </c>
      <c r="B178" s="43" t="s">
        <v>718</v>
      </c>
      <c r="C178" s="51"/>
      <c r="D178" s="150"/>
      <c r="E178" s="150"/>
      <c r="F178" s="147"/>
      <c r="G178" s="144"/>
    </row>
    <row r="179" spans="1:7" ht="60">
      <c r="A179" s="54" t="s">
        <v>178</v>
      </c>
      <c r="B179" s="43" t="s">
        <v>827</v>
      </c>
      <c r="C179" s="51"/>
      <c r="D179" s="150"/>
      <c r="E179" s="150"/>
      <c r="F179" s="147"/>
      <c r="G179" s="144"/>
    </row>
    <row r="180" spans="1:7" ht="15">
      <c r="A180" s="90" t="s">
        <v>179</v>
      </c>
      <c r="B180" s="46" t="s">
        <v>719</v>
      </c>
      <c r="C180" s="51"/>
      <c r="D180" s="150"/>
      <c r="E180" s="150"/>
      <c r="F180" s="147"/>
      <c r="G180" s="144"/>
    </row>
    <row r="181" spans="1:7" ht="15">
      <c r="A181" s="90" t="s">
        <v>180</v>
      </c>
      <c r="B181" s="46" t="s">
        <v>695</v>
      </c>
      <c r="C181" s="51"/>
      <c r="D181" s="150"/>
      <c r="E181" s="150"/>
      <c r="F181" s="147"/>
      <c r="G181" s="144"/>
    </row>
    <row r="182" spans="1:7" ht="15.75" thickBot="1">
      <c r="A182" s="91" t="s">
        <v>181</v>
      </c>
      <c r="B182" s="92" t="s">
        <v>19</v>
      </c>
      <c r="C182" s="57"/>
      <c r="D182" s="151"/>
      <c r="E182" s="151"/>
      <c r="F182" s="148"/>
      <c r="G182" s="145"/>
    </row>
    <row r="183" spans="1:7" ht="25.5" customHeight="1" thickBot="1">
      <c r="A183" s="31" t="s">
        <v>706</v>
      </c>
      <c r="B183" s="32"/>
      <c r="C183" s="32"/>
      <c r="D183" s="32"/>
      <c r="E183" s="32"/>
      <c r="F183" s="40"/>
      <c r="G183" s="41"/>
    </row>
    <row r="184" spans="1:7" ht="63">
      <c r="A184" s="36">
        <v>22</v>
      </c>
      <c r="B184" s="37" t="s">
        <v>530</v>
      </c>
      <c r="C184" s="38" t="s">
        <v>2</v>
      </c>
      <c r="D184" s="133" t="s">
        <v>0</v>
      </c>
      <c r="E184" s="133">
        <v>1</v>
      </c>
      <c r="F184" s="131"/>
      <c r="G184" s="132">
        <f>E184*F184</f>
        <v>0</v>
      </c>
    </row>
    <row r="185" spans="1:7" ht="15">
      <c r="A185" s="42" t="s">
        <v>185</v>
      </c>
      <c r="B185" s="43" t="s">
        <v>544</v>
      </c>
      <c r="C185" s="3"/>
      <c r="D185" s="125"/>
      <c r="E185" s="125"/>
      <c r="F185" s="126"/>
      <c r="G185" s="127"/>
    </row>
    <row r="186" spans="1:7" ht="60">
      <c r="A186" s="42" t="s">
        <v>186</v>
      </c>
      <c r="B186" s="43" t="s">
        <v>807</v>
      </c>
      <c r="C186" s="3"/>
      <c r="D186" s="125"/>
      <c r="E186" s="125"/>
      <c r="F186" s="126"/>
      <c r="G186" s="127"/>
    </row>
    <row r="187" spans="1:7" ht="30">
      <c r="A187" s="42" t="s">
        <v>187</v>
      </c>
      <c r="B187" s="43" t="s">
        <v>68</v>
      </c>
      <c r="C187" s="3"/>
      <c r="D187" s="125"/>
      <c r="E187" s="125"/>
      <c r="F187" s="126"/>
      <c r="G187" s="127"/>
    </row>
    <row r="188" spans="1:7" ht="15">
      <c r="A188" s="42" t="s">
        <v>188</v>
      </c>
      <c r="B188" s="43" t="s">
        <v>69</v>
      </c>
      <c r="C188" s="3"/>
      <c r="D188" s="125"/>
      <c r="E188" s="125"/>
      <c r="F188" s="126"/>
      <c r="G188" s="127"/>
    </row>
    <row r="189" spans="1:7" ht="15">
      <c r="A189" s="42" t="s">
        <v>189</v>
      </c>
      <c r="B189" s="43" t="s">
        <v>70</v>
      </c>
      <c r="C189" s="3"/>
      <c r="D189" s="125"/>
      <c r="E189" s="125"/>
      <c r="F189" s="126"/>
      <c r="G189" s="127"/>
    </row>
    <row r="190" spans="1:7" ht="15">
      <c r="A190" s="42" t="s">
        <v>190</v>
      </c>
      <c r="B190" s="43" t="s">
        <v>19</v>
      </c>
      <c r="C190" s="3"/>
      <c r="D190" s="125"/>
      <c r="E190" s="125"/>
      <c r="F190" s="126"/>
      <c r="G190" s="127"/>
    </row>
    <row r="191" spans="1:7" ht="63">
      <c r="A191" s="39">
        <v>23</v>
      </c>
      <c r="B191" s="34" t="s">
        <v>59</v>
      </c>
      <c r="C191" s="35" t="s">
        <v>2</v>
      </c>
      <c r="D191" s="125" t="s">
        <v>0</v>
      </c>
      <c r="E191" s="125">
        <v>1</v>
      </c>
      <c r="F191" s="126"/>
      <c r="G191" s="127">
        <f>E191*F191</f>
        <v>0</v>
      </c>
    </row>
    <row r="192" spans="1:7" ht="15">
      <c r="A192" s="42" t="s">
        <v>191</v>
      </c>
      <c r="B192" s="43" t="s">
        <v>60</v>
      </c>
      <c r="C192" s="3"/>
      <c r="D192" s="125"/>
      <c r="E192" s="125"/>
      <c r="F192" s="126"/>
      <c r="G192" s="127"/>
    </row>
    <row r="193" spans="1:7" ht="30">
      <c r="A193" s="42" t="s">
        <v>192</v>
      </c>
      <c r="B193" s="43" t="s">
        <v>61</v>
      </c>
      <c r="C193" s="3"/>
      <c r="D193" s="125"/>
      <c r="E193" s="125"/>
      <c r="F193" s="126"/>
      <c r="G193" s="127"/>
    </row>
    <row r="194" spans="1:7" ht="30">
      <c r="A194" s="42" t="s">
        <v>193</v>
      </c>
      <c r="B194" s="43" t="s">
        <v>62</v>
      </c>
      <c r="C194" s="3"/>
      <c r="D194" s="125"/>
      <c r="E194" s="125"/>
      <c r="F194" s="126"/>
      <c r="G194" s="127"/>
    </row>
    <row r="195" spans="1:7" ht="60">
      <c r="A195" s="42" t="s">
        <v>194</v>
      </c>
      <c r="B195" s="43" t="s">
        <v>804</v>
      </c>
      <c r="C195" s="3"/>
      <c r="D195" s="125"/>
      <c r="E195" s="125"/>
      <c r="F195" s="126"/>
      <c r="G195" s="127"/>
    </row>
    <row r="196" spans="1:7" ht="30">
      <c r="A196" s="42" t="s">
        <v>195</v>
      </c>
      <c r="B196" s="43" t="s">
        <v>18</v>
      </c>
      <c r="C196" s="3"/>
      <c r="D196" s="125"/>
      <c r="E196" s="125"/>
      <c r="F196" s="126"/>
      <c r="G196" s="127"/>
    </row>
    <row r="197" spans="1:7" ht="15">
      <c r="A197" s="42" t="s">
        <v>196</v>
      </c>
      <c r="B197" s="43" t="s">
        <v>77</v>
      </c>
      <c r="C197" s="3"/>
      <c r="D197" s="125"/>
      <c r="E197" s="125"/>
      <c r="F197" s="126"/>
      <c r="G197" s="127"/>
    </row>
    <row r="198" spans="1:7" ht="15">
      <c r="A198" s="42" t="s">
        <v>464</v>
      </c>
      <c r="B198" s="43" t="s">
        <v>19</v>
      </c>
      <c r="C198" s="3"/>
      <c r="D198" s="125"/>
      <c r="E198" s="125"/>
      <c r="F198" s="126"/>
      <c r="G198" s="127"/>
    </row>
    <row r="199" spans="1:7" ht="63">
      <c r="A199" s="39">
        <v>24</v>
      </c>
      <c r="B199" s="34" t="s">
        <v>555</v>
      </c>
      <c r="C199" s="35" t="s">
        <v>2</v>
      </c>
      <c r="D199" s="125" t="s">
        <v>0</v>
      </c>
      <c r="E199" s="125">
        <v>2</v>
      </c>
      <c r="F199" s="126"/>
      <c r="G199" s="127">
        <f>E199*F199</f>
        <v>0</v>
      </c>
    </row>
    <row r="200" spans="1:7" ht="15">
      <c r="A200" s="42" t="s">
        <v>197</v>
      </c>
      <c r="B200" s="43" t="s">
        <v>556</v>
      </c>
      <c r="C200" s="3"/>
      <c r="D200" s="125"/>
      <c r="E200" s="125"/>
      <c r="F200" s="126"/>
      <c r="G200" s="127"/>
    </row>
    <row r="201" spans="1:7" ht="15">
      <c r="A201" s="42" t="s">
        <v>198</v>
      </c>
      <c r="B201" s="43" t="s">
        <v>558</v>
      </c>
      <c r="C201" s="3"/>
      <c r="D201" s="125"/>
      <c r="E201" s="125"/>
      <c r="F201" s="126"/>
      <c r="G201" s="127"/>
    </row>
    <row r="202" spans="1:7" ht="30">
      <c r="A202" s="42" t="s">
        <v>199</v>
      </c>
      <c r="B202" s="43" t="s">
        <v>557</v>
      </c>
      <c r="C202" s="3"/>
      <c r="D202" s="125"/>
      <c r="E202" s="125"/>
      <c r="F202" s="126"/>
      <c r="G202" s="127"/>
    </row>
    <row r="203" spans="1:7" ht="60">
      <c r="A203" s="42" t="s">
        <v>200</v>
      </c>
      <c r="B203" s="43" t="s">
        <v>815</v>
      </c>
      <c r="C203" s="3"/>
      <c r="D203" s="125"/>
      <c r="E203" s="125"/>
      <c r="F203" s="126"/>
      <c r="G203" s="127"/>
    </row>
    <row r="204" spans="1:7" ht="60">
      <c r="A204" s="42" t="s">
        <v>201</v>
      </c>
      <c r="B204" s="43" t="s">
        <v>818</v>
      </c>
      <c r="C204" s="3"/>
      <c r="D204" s="125"/>
      <c r="E204" s="125"/>
      <c r="F204" s="126"/>
      <c r="G204" s="127"/>
    </row>
    <row r="205" spans="1:7" ht="60">
      <c r="A205" s="42" t="s">
        <v>202</v>
      </c>
      <c r="B205" s="43" t="s">
        <v>816</v>
      </c>
      <c r="C205" s="3"/>
      <c r="D205" s="125"/>
      <c r="E205" s="125"/>
      <c r="F205" s="126"/>
      <c r="G205" s="127"/>
    </row>
    <row r="206" spans="1:7" ht="30">
      <c r="A206" s="42" t="s">
        <v>203</v>
      </c>
      <c r="B206" s="43" t="s">
        <v>18</v>
      </c>
      <c r="C206" s="3"/>
      <c r="D206" s="125"/>
      <c r="E206" s="125"/>
      <c r="F206" s="126"/>
      <c r="G206" s="127"/>
    </row>
    <row r="207" spans="1:7" ht="15">
      <c r="A207" s="42" t="s">
        <v>204</v>
      </c>
      <c r="B207" s="43" t="s">
        <v>19</v>
      </c>
      <c r="C207" s="3"/>
      <c r="D207" s="125"/>
      <c r="E207" s="125"/>
      <c r="F207" s="126"/>
      <c r="G207" s="127"/>
    </row>
    <row r="208" spans="1:7" ht="63">
      <c r="A208" s="39">
        <v>25</v>
      </c>
      <c r="B208" s="34" t="s">
        <v>637</v>
      </c>
      <c r="C208" s="35" t="s">
        <v>2</v>
      </c>
      <c r="D208" s="125" t="s">
        <v>0</v>
      </c>
      <c r="E208" s="125">
        <v>1</v>
      </c>
      <c r="F208" s="126"/>
      <c r="G208" s="127">
        <f>E208*F208</f>
        <v>0</v>
      </c>
    </row>
    <row r="209" spans="1:7" ht="15">
      <c r="A209" s="42" t="s">
        <v>205</v>
      </c>
      <c r="B209" s="43" t="s">
        <v>638</v>
      </c>
      <c r="C209" s="3"/>
      <c r="D209" s="125"/>
      <c r="E209" s="125"/>
      <c r="F209" s="126"/>
      <c r="G209" s="127"/>
    </row>
    <row r="210" spans="1:7" ht="30">
      <c r="A210" s="42" t="s">
        <v>206</v>
      </c>
      <c r="B210" s="43" t="s">
        <v>549</v>
      </c>
      <c r="C210" s="3"/>
      <c r="D210" s="125"/>
      <c r="E210" s="125"/>
      <c r="F210" s="126"/>
      <c r="G210" s="127"/>
    </row>
    <row r="211" spans="1:7" ht="15">
      <c r="A211" s="42" t="s">
        <v>207</v>
      </c>
      <c r="B211" s="43" t="s">
        <v>66</v>
      </c>
      <c r="C211" s="3"/>
      <c r="D211" s="125"/>
      <c r="E211" s="125"/>
      <c r="F211" s="126"/>
      <c r="G211" s="127"/>
    </row>
    <row r="212" spans="1:7" ht="60">
      <c r="A212" s="42" t="s">
        <v>208</v>
      </c>
      <c r="B212" s="43" t="s">
        <v>828</v>
      </c>
      <c r="C212" s="3"/>
      <c r="D212" s="125"/>
      <c r="E212" s="125"/>
      <c r="F212" s="126"/>
      <c r="G212" s="127"/>
    </row>
    <row r="213" spans="1:7" ht="60">
      <c r="A213" s="42" t="s">
        <v>209</v>
      </c>
      <c r="B213" s="43" t="s">
        <v>818</v>
      </c>
      <c r="C213" s="3"/>
      <c r="D213" s="125"/>
      <c r="E213" s="125"/>
      <c r="F213" s="126"/>
      <c r="G213" s="127"/>
    </row>
    <row r="214" spans="1:7" ht="60">
      <c r="A214" s="42" t="s">
        <v>210</v>
      </c>
      <c r="B214" s="43" t="s">
        <v>816</v>
      </c>
      <c r="C214" s="3"/>
      <c r="D214" s="125"/>
      <c r="E214" s="125"/>
      <c r="F214" s="126"/>
      <c r="G214" s="127"/>
    </row>
    <row r="215" spans="1:7" ht="30">
      <c r="A215" s="42" t="s">
        <v>211</v>
      </c>
      <c r="B215" s="43" t="s">
        <v>18</v>
      </c>
      <c r="C215" s="3"/>
      <c r="D215" s="125"/>
      <c r="E215" s="125"/>
      <c r="F215" s="126"/>
      <c r="G215" s="127"/>
    </row>
    <row r="216" spans="1:7" ht="30">
      <c r="A216" s="42" t="s">
        <v>212</v>
      </c>
      <c r="B216" s="43" t="s">
        <v>52</v>
      </c>
      <c r="C216" s="3"/>
      <c r="D216" s="125"/>
      <c r="E216" s="125"/>
      <c r="F216" s="126"/>
      <c r="G216" s="127"/>
    </row>
    <row r="217" spans="1:7" ht="15">
      <c r="A217" s="42" t="s">
        <v>473</v>
      </c>
      <c r="B217" s="43" t="s">
        <v>19</v>
      </c>
      <c r="C217" s="3"/>
      <c r="D217" s="125"/>
      <c r="E217" s="125"/>
      <c r="F217" s="126"/>
      <c r="G217" s="127"/>
    </row>
    <row r="218" spans="1:7" ht="63">
      <c r="A218" s="39">
        <v>26</v>
      </c>
      <c r="B218" s="34" t="s">
        <v>560</v>
      </c>
      <c r="C218" s="35" t="s">
        <v>2</v>
      </c>
      <c r="D218" s="125" t="s">
        <v>0</v>
      </c>
      <c r="E218" s="125">
        <v>1</v>
      </c>
      <c r="F218" s="126"/>
      <c r="G218" s="127">
        <f>E218*F218</f>
        <v>0</v>
      </c>
    </row>
    <row r="219" spans="1:7" ht="15">
      <c r="A219" s="42" t="s">
        <v>213</v>
      </c>
      <c r="B219" s="43" t="s">
        <v>561</v>
      </c>
      <c r="C219" s="3"/>
      <c r="D219" s="125"/>
      <c r="E219" s="125"/>
      <c r="F219" s="126"/>
      <c r="G219" s="127"/>
    </row>
    <row r="220" spans="1:7" ht="45">
      <c r="A220" s="42" t="s">
        <v>214</v>
      </c>
      <c r="B220" s="43" t="s">
        <v>615</v>
      </c>
      <c r="C220" s="3"/>
      <c r="D220" s="125"/>
      <c r="E220" s="125"/>
      <c r="F220" s="126"/>
      <c r="G220" s="127"/>
    </row>
    <row r="221" spans="1:7" ht="15">
      <c r="A221" s="42" t="s">
        <v>215</v>
      </c>
      <c r="B221" s="43" t="s">
        <v>16</v>
      </c>
      <c r="C221" s="3"/>
      <c r="D221" s="125"/>
      <c r="E221" s="125"/>
      <c r="F221" s="126"/>
      <c r="G221" s="127"/>
    </row>
    <row r="222" spans="1:7" ht="60">
      <c r="A222" s="42" t="s">
        <v>216</v>
      </c>
      <c r="B222" s="43" t="s">
        <v>812</v>
      </c>
      <c r="C222" s="3"/>
      <c r="D222" s="125"/>
      <c r="E222" s="125"/>
      <c r="F222" s="126"/>
      <c r="G222" s="127"/>
    </row>
    <row r="223" spans="1:7" ht="60">
      <c r="A223" s="42" t="s">
        <v>217</v>
      </c>
      <c r="B223" s="43" t="s">
        <v>829</v>
      </c>
      <c r="C223" s="3"/>
      <c r="D223" s="125"/>
      <c r="E223" s="125"/>
      <c r="F223" s="126"/>
      <c r="G223" s="127"/>
    </row>
    <row r="224" spans="1:7" ht="30">
      <c r="A224" s="42" t="s">
        <v>218</v>
      </c>
      <c r="B224" s="43" t="s">
        <v>18</v>
      </c>
      <c r="C224" s="3"/>
      <c r="D224" s="125"/>
      <c r="E224" s="125"/>
      <c r="F224" s="126"/>
      <c r="G224" s="127"/>
    </row>
    <row r="225" spans="1:7" ht="30">
      <c r="A225" s="42" t="s">
        <v>483</v>
      </c>
      <c r="B225" s="43" t="s">
        <v>52</v>
      </c>
      <c r="C225" s="3"/>
      <c r="D225" s="125"/>
      <c r="E225" s="125"/>
      <c r="F225" s="126"/>
      <c r="G225" s="127"/>
    </row>
    <row r="226" spans="1:7" ht="15">
      <c r="A226" s="42" t="s">
        <v>484</v>
      </c>
      <c r="B226" s="43" t="s">
        <v>19</v>
      </c>
      <c r="C226" s="3"/>
      <c r="D226" s="125"/>
      <c r="E226" s="125"/>
      <c r="F226" s="126"/>
      <c r="G226" s="127"/>
    </row>
    <row r="227" spans="1:7" ht="63">
      <c r="A227" s="39">
        <v>27</v>
      </c>
      <c r="B227" s="34" t="s">
        <v>562</v>
      </c>
      <c r="C227" s="35" t="s">
        <v>2</v>
      </c>
      <c r="D227" s="125" t="s">
        <v>0</v>
      </c>
      <c r="E227" s="125">
        <v>1</v>
      </c>
      <c r="F227" s="126"/>
      <c r="G227" s="127">
        <f>E227*F227</f>
        <v>0</v>
      </c>
    </row>
    <row r="228" spans="1:7" ht="15">
      <c r="A228" s="42" t="s">
        <v>219</v>
      </c>
      <c r="B228" s="43" t="s">
        <v>563</v>
      </c>
      <c r="C228" s="3"/>
      <c r="D228" s="125"/>
      <c r="E228" s="125"/>
      <c r="F228" s="126"/>
      <c r="G228" s="127"/>
    </row>
    <row r="229" spans="1:7" ht="45">
      <c r="A229" s="42" t="s">
        <v>220</v>
      </c>
      <c r="B229" s="43" t="s">
        <v>452</v>
      </c>
      <c r="C229" s="3"/>
      <c r="D229" s="125"/>
      <c r="E229" s="125"/>
      <c r="F229" s="126"/>
      <c r="G229" s="127"/>
    </row>
    <row r="230" spans="1:7" ht="15">
      <c r="A230" s="42" t="s">
        <v>221</v>
      </c>
      <c r="B230" s="43" t="s">
        <v>16</v>
      </c>
      <c r="C230" s="3"/>
      <c r="D230" s="125"/>
      <c r="E230" s="125"/>
      <c r="F230" s="126"/>
      <c r="G230" s="127"/>
    </row>
    <row r="231" spans="1:7" ht="60">
      <c r="A231" s="42" t="s">
        <v>222</v>
      </c>
      <c r="B231" s="43" t="s">
        <v>805</v>
      </c>
      <c r="C231" s="3"/>
      <c r="D231" s="125"/>
      <c r="E231" s="125"/>
      <c r="F231" s="126"/>
      <c r="G231" s="127"/>
    </row>
    <row r="232" spans="1:7" ht="30">
      <c r="A232" s="42" t="s">
        <v>223</v>
      </c>
      <c r="B232" s="43" t="s">
        <v>18</v>
      </c>
      <c r="C232" s="3"/>
      <c r="D232" s="125"/>
      <c r="E232" s="125"/>
      <c r="F232" s="126"/>
      <c r="G232" s="127"/>
    </row>
    <row r="233" spans="1:7" ht="30">
      <c r="A233" s="42" t="s">
        <v>224</v>
      </c>
      <c r="B233" s="43" t="s">
        <v>52</v>
      </c>
      <c r="C233" s="3"/>
      <c r="D233" s="125"/>
      <c r="E233" s="125"/>
      <c r="F233" s="126"/>
      <c r="G233" s="127"/>
    </row>
    <row r="234" spans="1:7" ht="15.75" thickBot="1">
      <c r="A234" s="44" t="s">
        <v>463</v>
      </c>
      <c r="B234" s="45" t="s">
        <v>19</v>
      </c>
      <c r="C234" s="18"/>
      <c r="D234" s="128"/>
      <c r="E234" s="128"/>
      <c r="F234" s="129"/>
      <c r="G234" s="130"/>
    </row>
    <row r="235" spans="1:7" ht="25.5" customHeight="1" thickBot="1">
      <c r="A235" s="31" t="s">
        <v>707</v>
      </c>
      <c r="B235" s="32"/>
      <c r="C235" s="32"/>
      <c r="D235" s="32"/>
      <c r="E235" s="32"/>
      <c r="F235" s="40"/>
      <c r="G235" s="41"/>
    </row>
    <row r="236" spans="1:7" ht="63">
      <c r="A236" s="36">
        <v>28</v>
      </c>
      <c r="B236" s="37" t="s">
        <v>530</v>
      </c>
      <c r="C236" s="38" t="s">
        <v>2</v>
      </c>
      <c r="D236" s="133" t="s">
        <v>0</v>
      </c>
      <c r="E236" s="133">
        <v>1</v>
      </c>
      <c r="F236" s="131"/>
      <c r="G236" s="132">
        <f>E236*F236</f>
        <v>0</v>
      </c>
    </row>
    <row r="237" spans="1:7" ht="15">
      <c r="A237" s="42" t="s">
        <v>225</v>
      </c>
      <c r="B237" s="43" t="s">
        <v>544</v>
      </c>
      <c r="C237" s="3"/>
      <c r="D237" s="125"/>
      <c r="E237" s="125"/>
      <c r="F237" s="126"/>
      <c r="G237" s="127"/>
    </row>
    <row r="238" spans="1:7" ht="60">
      <c r="A238" s="42" t="s">
        <v>226</v>
      </c>
      <c r="B238" s="43" t="s">
        <v>807</v>
      </c>
      <c r="C238" s="3"/>
      <c r="D238" s="125"/>
      <c r="E238" s="125"/>
      <c r="F238" s="126"/>
      <c r="G238" s="127"/>
    </row>
    <row r="239" spans="1:7" ht="30">
      <c r="A239" s="42" t="s">
        <v>227</v>
      </c>
      <c r="B239" s="43" t="s">
        <v>68</v>
      </c>
      <c r="C239" s="3"/>
      <c r="D239" s="125"/>
      <c r="E239" s="125"/>
      <c r="F239" s="126"/>
      <c r="G239" s="127"/>
    </row>
    <row r="240" spans="1:7" ht="15">
      <c r="A240" s="42" t="s">
        <v>228</v>
      </c>
      <c r="B240" s="43" t="s">
        <v>69</v>
      </c>
      <c r="C240" s="3"/>
      <c r="D240" s="125"/>
      <c r="E240" s="125"/>
      <c r="F240" s="126"/>
      <c r="G240" s="127"/>
    </row>
    <row r="241" spans="1:7" ht="15">
      <c r="A241" s="42" t="s">
        <v>229</v>
      </c>
      <c r="B241" s="43" t="s">
        <v>70</v>
      </c>
      <c r="C241" s="3"/>
      <c r="D241" s="125"/>
      <c r="E241" s="125"/>
      <c r="F241" s="126"/>
      <c r="G241" s="127"/>
    </row>
    <row r="242" spans="1:7" ht="15">
      <c r="A242" s="42" t="s">
        <v>230</v>
      </c>
      <c r="B242" s="43" t="s">
        <v>19</v>
      </c>
      <c r="C242" s="3"/>
      <c r="D242" s="125"/>
      <c r="E242" s="125"/>
      <c r="F242" s="126"/>
      <c r="G242" s="127"/>
    </row>
    <row r="243" spans="1:7" ht="63">
      <c r="A243" s="39">
        <v>29</v>
      </c>
      <c r="B243" s="34" t="s">
        <v>507</v>
      </c>
      <c r="C243" s="35" t="s">
        <v>2</v>
      </c>
      <c r="D243" s="125" t="s">
        <v>0</v>
      </c>
      <c r="E243" s="125">
        <v>1</v>
      </c>
      <c r="F243" s="126"/>
      <c r="G243" s="127">
        <f>E243*F243</f>
        <v>0</v>
      </c>
    </row>
    <row r="244" spans="1:7" ht="15">
      <c r="A244" s="42" t="s">
        <v>235</v>
      </c>
      <c r="B244" s="43" t="s">
        <v>506</v>
      </c>
      <c r="C244" s="3"/>
      <c r="D244" s="125"/>
      <c r="E244" s="125"/>
      <c r="F244" s="126"/>
      <c r="G244" s="127"/>
    </row>
    <row r="245" spans="1:7" ht="60">
      <c r="A245" s="42" t="s">
        <v>236</v>
      </c>
      <c r="B245" s="43" t="s">
        <v>805</v>
      </c>
      <c r="C245" s="3"/>
      <c r="D245" s="125"/>
      <c r="E245" s="125"/>
      <c r="F245" s="126"/>
      <c r="G245" s="127"/>
    </row>
    <row r="246" spans="1:7" ht="30">
      <c r="A246" s="42" t="s">
        <v>237</v>
      </c>
      <c r="B246" s="46" t="s">
        <v>508</v>
      </c>
      <c r="C246" s="3"/>
      <c r="D246" s="125"/>
      <c r="E246" s="125"/>
      <c r="F246" s="126"/>
      <c r="G246" s="127"/>
    </row>
    <row r="247" spans="1:7" ht="15">
      <c r="A247" s="42" t="s">
        <v>238</v>
      </c>
      <c r="B247" s="43" t="s">
        <v>509</v>
      </c>
      <c r="C247" s="3"/>
      <c r="D247" s="125"/>
      <c r="E247" s="125"/>
      <c r="F247" s="126"/>
      <c r="G247" s="127"/>
    </row>
    <row r="248" spans="1:7" ht="15">
      <c r="A248" s="42" t="s">
        <v>239</v>
      </c>
      <c r="B248" s="43" t="s">
        <v>510</v>
      </c>
      <c r="C248" s="3"/>
      <c r="D248" s="125"/>
      <c r="E248" s="125"/>
      <c r="F248" s="126"/>
      <c r="G248" s="127"/>
    </row>
    <row r="249" spans="1:7" ht="30">
      <c r="A249" s="42" t="s">
        <v>240</v>
      </c>
      <c r="B249" s="43" t="s">
        <v>511</v>
      </c>
      <c r="C249" s="3"/>
      <c r="D249" s="125"/>
      <c r="E249" s="125"/>
      <c r="F249" s="126"/>
      <c r="G249" s="127"/>
    </row>
    <row r="250" spans="1:7" ht="15">
      <c r="A250" s="42" t="s">
        <v>241</v>
      </c>
      <c r="B250" s="43" t="s">
        <v>19</v>
      </c>
      <c r="C250" s="3"/>
      <c r="D250" s="125"/>
      <c r="E250" s="125"/>
      <c r="F250" s="126"/>
      <c r="G250" s="127"/>
    </row>
    <row r="251" spans="1:7" ht="63">
      <c r="A251" s="39">
        <v>30</v>
      </c>
      <c r="B251" s="34" t="s">
        <v>59</v>
      </c>
      <c r="C251" s="35" t="s">
        <v>2</v>
      </c>
      <c r="D251" s="125" t="s">
        <v>0</v>
      </c>
      <c r="E251" s="125">
        <v>1</v>
      </c>
      <c r="F251" s="126"/>
      <c r="G251" s="127">
        <f>E251*F251</f>
        <v>0</v>
      </c>
    </row>
    <row r="252" spans="1:7" ht="15">
      <c r="A252" s="42" t="s">
        <v>243</v>
      </c>
      <c r="B252" s="43" t="s">
        <v>60</v>
      </c>
      <c r="C252" s="3"/>
      <c r="D252" s="125"/>
      <c r="E252" s="125"/>
      <c r="F252" s="126"/>
      <c r="G252" s="127"/>
    </row>
    <row r="253" spans="1:7" ht="30">
      <c r="A253" s="42" t="s">
        <v>244</v>
      </c>
      <c r="B253" s="43" t="s">
        <v>61</v>
      </c>
      <c r="C253" s="3"/>
      <c r="D253" s="125"/>
      <c r="E253" s="125"/>
      <c r="F253" s="126"/>
      <c r="G253" s="127"/>
    </row>
    <row r="254" spans="1:7" ht="30">
      <c r="A254" s="42" t="s">
        <v>245</v>
      </c>
      <c r="B254" s="43" t="s">
        <v>62</v>
      </c>
      <c r="C254" s="3"/>
      <c r="D254" s="125"/>
      <c r="E254" s="125"/>
      <c r="F254" s="126"/>
      <c r="G254" s="127"/>
    </row>
    <row r="255" spans="1:7" ht="60">
      <c r="A255" s="42" t="s">
        <v>246</v>
      </c>
      <c r="B255" s="43" t="s">
        <v>804</v>
      </c>
      <c r="C255" s="3"/>
      <c r="D255" s="125"/>
      <c r="E255" s="125"/>
      <c r="F255" s="126"/>
      <c r="G255" s="127"/>
    </row>
    <row r="256" spans="1:7" ht="30">
      <c r="A256" s="42" t="s">
        <v>247</v>
      </c>
      <c r="B256" s="43" t="s">
        <v>18</v>
      </c>
      <c r="C256" s="3"/>
      <c r="D256" s="125"/>
      <c r="E256" s="125"/>
      <c r="F256" s="126"/>
      <c r="G256" s="127"/>
    </row>
    <row r="257" spans="1:7" ht="15">
      <c r="A257" s="42" t="s">
        <v>248</v>
      </c>
      <c r="B257" s="43" t="s">
        <v>77</v>
      </c>
      <c r="C257" s="3"/>
      <c r="D257" s="125"/>
      <c r="E257" s="125"/>
      <c r="F257" s="126"/>
      <c r="G257" s="127"/>
    </row>
    <row r="258" spans="1:7" ht="15.75" thickBot="1">
      <c r="A258" s="44" t="s">
        <v>249</v>
      </c>
      <c r="B258" s="45" t="s">
        <v>19</v>
      </c>
      <c r="C258" s="18"/>
      <c r="D258" s="128"/>
      <c r="E258" s="128"/>
      <c r="F258" s="129"/>
      <c r="G258" s="130"/>
    </row>
    <row r="259" spans="1:7" ht="25.5" customHeight="1" thickBot="1">
      <c r="A259" s="31" t="s">
        <v>708</v>
      </c>
      <c r="B259" s="32"/>
      <c r="C259" s="32"/>
      <c r="D259" s="32"/>
      <c r="E259" s="32"/>
      <c r="F259" s="40"/>
      <c r="G259" s="41"/>
    </row>
    <row r="260" spans="1:7" ht="63">
      <c r="A260" s="36">
        <v>31</v>
      </c>
      <c r="B260" s="37" t="s">
        <v>530</v>
      </c>
      <c r="C260" s="38" t="s">
        <v>2</v>
      </c>
      <c r="D260" s="133" t="s">
        <v>0</v>
      </c>
      <c r="E260" s="133">
        <v>2</v>
      </c>
      <c r="F260" s="131"/>
      <c r="G260" s="132">
        <f>E260*F260</f>
        <v>0</v>
      </c>
    </row>
    <row r="261" spans="1:7" ht="15">
      <c r="A261" s="42" t="s">
        <v>250</v>
      </c>
      <c r="B261" s="43" t="s">
        <v>544</v>
      </c>
      <c r="C261" s="3"/>
      <c r="D261" s="125"/>
      <c r="E261" s="125"/>
      <c r="F261" s="126"/>
      <c r="G261" s="127"/>
    </row>
    <row r="262" spans="1:7" ht="60">
      <c r="A262" s="42" t="s">
        <v>251</v>
      </c>
      <c r="B262" s="43" t="s">
        <v>807</v>
      </c>
      <c r="C262" s="3"/>
      <c r="D262" s="125"/>
      <c r="E262" s="125"/>
      <c r="F262" s="126"/>
      <c r="G262" s="127"/>
    </row>
    <row r="263" spans="1:7" ht="30">
      <c r="A263" s="42" t="s">
        <v>252</v>
      </c>
      <c r="B263" s="43" t="s">
        <v>68</v>
      </c>
      <c r="C263" s="3"/>
      <c r="D263" s="125"/>
      <c r="E263" s="125"/>
      <c r="F263" s="126"/>
      <c r="G263" s="127"/>
    </row>
    <row r="264" spans="1:7" ht="15">
      <c r="A264" s="42" t="s">
        <v>253</v>
      </c>
      <c r="B264" s="43" t="s">
        <v>69</v>
      </c>
      <c r="C264" s="3"/>
      <c r="D264" s="125"/>
      <c r="E264" s="125"/>
      <c r="F264" s="126"/>
      <c r="G264" s="127"/>
    </row>
    <row r="265" spans="1:7" ht="15">
      <c r="A265" s="42" t="s">
        <v>254</v>
      </c>
      <c r="B265" s="43" t="s">
        <v>70</v>
      </c>
      <c r="C265" s="3"/>
      <c r="D265" s="125"/>
      <c r="E265" s="125"/>
      <c r="F265" s="126"/>
      <c r="G265" s="127"/>
    </row>
    <row r="266" spans="1:7" ht="15">
      <c r="A266" s="42" t="s">
        <v>255</v>
      </c>
      <c r="B266" s="43" t="s">
        <v>19</v>
      </c>
      <c r="C266" s="3"/>
      <c r="D266" s="125"/>
      <c r="E266" s="125"/>
      <c r="F266" s="126"/>
      <c r="G266" s="127"/>
    </row>
    <row r="267" spans="1:7" ht="63">
      <c r="A267" s="39">
        <v>32</v>
      </c>
      <c r="B267" s="34" t="s">
        <v>59</v>
      </c>
      <c r="C267" s="35" t="s">
        <v>2</v>
      </c>
      <c r="D267" s="125" t="s">
        <v>0</v>
      </c>
      <c r="E267" s="125">
        <v>2</v>
      </c>
      <c r="F267" s="126"/>
      <c r="G267" s="127">
        <f>E267*F267</f>
        <v>0</v>
      </c>
    </row>
    <row r="268" spans="1:7" ht="15">
      <c r="A268" s="42" t="s">
        <v>257</v>
      </c>
      <c r="B268" s="43" t="s">
        <v>60</v>
      </c>
      <c r="C268" s="3"/>
      <c r="D268" s="125"/>
      <c r="E268" s="125"/>
      <c r="F268" s="126"/>
      <c r="G268" s="127"/>
    </row>
    <row r="269" spans="1:7" ht="30">
      <c r="A269" s="42" t="s">
        <v>258</v>
      </c>
      <c r="B269" s="43" t="s">
        <v>61</v>
      </c>
      <c r="C269" s="3"/>
      <c r="D269" s="125"/>
      <c r="E269" s="125"/>
      <c r="F269" s="126"/>
      <c r="G269" s="127"/>
    </row>
    <row r="270" spans="1:7" ht="30">
      <c r="A270" s="42" t="s">
        <v>259</v>
      </c>
      <c r="B270" s="43" t="s">
        <v>62</v>
      </c>
      <c r="C270" s="3"/>
      <c r="D270" s="125"/>
      <c r="E270" s="125"/>
      <c r="F270" s="126"/>
      <c r="G270" s="127"/>
    </row>
    <row r="271" spans="1:7" ht="60">
      <c r="A271" s="42" t="s">
        <v>260</v>
      </c>
      <c r="B271" s="43" t="s">
        <v>804</v>
      </c>
      <c r="C271" s="3"/>
      <c r="D271" s="125"/>
      <c r="E271" s="125"/>
      <c r="F271" s="126"/>
      <c r="G271" s="127"/>
    </row>
    <row r="272" spans="1:7" ht="30">
      <c r="A272" s="42" t="s">
        <v>261</v>
      </c>
      <c r="B272" s="43" t="s">
        <v>18</v>
      </c>
      <c r="C272" s="3"/>
      <c r="D272" s="125"/>
      <c r="E272" s="125"/>
      <c r="F272" s="126"/>
      <c r="G272" s="127"/>
    </row>
    <row r="273" spans="1:7" ht="15">
      <c r="A273" s="42" t="s">
        <v>262</v>
      </c>
      <c r="B273" s="43" t="s">
        <v>77</v>
      </c>
      <c r="C273" s="3"/>
      <c r="D273" s="125"/>
      <c r="E273" s="125"/>
      <c r="F273" s="126"/>
      <c r="G273" s="127"/>
    </row>
    <row r="274" spans="1:7" ht="15.75" thickBot="1">
      <c r="A274" s="44" t="s">
        <v>263</v>
      </c>
      <c r="B274" s="45" t="s">
        <v>19</v>
      </c>
      <c r="C274" s="18"/>
      <c r="D274" s="128"/>
      <c r="E274" s="128"/>
      <c r="F274" s="129"/>
      <c r="G274" s="130"/>
    </row>
    <row r="275" spans="1:7" ht="25.5" customHeight="1" thickBot="1">
      <c r="A275" s="31" t="s">
        <v>709</v>
      </c>
      <c r="B275" s="32"/>
      <c r="C275" s="32"/>
      <c r="D275" s="32"/>
      <c r="E275" s="32"/>
      <c r="F275" s="40"/>
      <c r="G275" s="41"/>
    </row>
    <row r="276" spans="1:7" ht="63">
      <c r="A276" s="36">
        <v>33</v>
      </c>
      <c r="B276" s="37" t="s">
        <v>696</v>
      </c>
      <c r="C276" s="38" t="s">
        <v>2</v>
      </c>
      <c r="D276" s="133" t="s">
        <v>0</v>
      </c>
      <c r="E276" s="133">
        <v>1</v>
      </c>
      <c r="F276" s="131"/>
      <c r="G276" s="132">
        <f>E276*F276</f>
        <v>0</v>
      </c>
    </row>
    <row r="277" spans="1:7" ht="30">
      <c r="A277" s="42" t="s">
        <v>265</v>
      </c>
      <c r="B277" s="43" t="s">
        <v>697</v>
      </c>
      <c r="C277" s="3"/>
      <c r="D277" s="125"/>
      <c r="E277" s="125"/>
      <c r="F277" s="126"/>
      <c r="G277" s="127"/>
    </row>
    <row r="278" spans="1:7" ht="60">
      <c r="A278" s="42" t="s">
        <v>266</v>
      </c>
      <c r="B278" s="43" t="s">
        <v>807</v>
      </c>
      <c r="C278" s="3"/>
      <c r="D278" s="125"/>
      <c r="E278" s="125"/>
      <c r="F278" s="126"/>
      <c r="G278" s="127"/>
    </row>
    <row r="279" spans="1:7" ht="30">
      <c r="A279" s="42" t="s">
        <v>267</v>
      </c>
      <c r="B279" s="43" t="s">
        <v>68</v>
      </c>
      <c r="C279" s="3"/>
      <c r="D279" s="125"/>
      <c r="E279" s="125"/>
      <c r="F279" s="126"/>
      <c r="G279" s="127"/>
    </row>
    <row r="280" spans="1:7" ht="15">
      <c r="A280" s="42" t="s">
        <v>268</v>
      </c>
      <c r="B280" s="43" t="s">
        <v>69</v>
      </c>
      <c r="C280" s="3"/>
      <c r="D280" s="125"/>
      <c r="E280" s="125"/>
      <c r="F280" s="126"/>
      <c r="G280" s="127"/>
    </row>
    <row r="281" spans="1:7" ht="15">
      <c r="A281" s="42" t="s">
        <v>269</v>
      </c>
      <c r="B281" s="43" t="s">
        <v>70</v>
      </c>
      <c r="C281" s="3"/>
      <c r="D281" s="125"/>
      <c r="E281" s="125"/>
      <c r="F281" s="126"/>
      <c r="G281" s="127"/>
    </row>
    <row r="282" spans="1:7" ht="15">
      <c r="A282" s="42" t="s">
        <v>270</v>
      </c>
      <c r="B282" s="43" t="s">
        <v>19</v>
      </c>
      <c r="C282" s="3"/>
      <c r="D282" s="125"/>
      <c r="E282" s="125"/>
      <c r="F282" s="126"/>
      <c r="G282" s="127"/>
    </row>
    <row r="283" spans="1:7" ht="63">
      <c r="A283" s="39">
        <v>34</v>
      </c>
      <c r="B283" s="34" t="s">
        <v>59</v>
      </c>
      <c r="C283" s="35" t="s">
        <v>2</v>
      </c>
      <c r="D283" s="125" t="s">
        <v>0</v>
      </c>
      <c r="E283" s="125">
        <v>1</v>
      </c>
      <c r="F283" s="126"/>
      <c r="G283" s="127">
        <f>E283*F283</f>
        <v>0</v>
      </c>
    </row>
    <row r="284" spans="1:7" ht="15">
      <c r="A284" s="42" t="s">
        <v>272</v>
      </c>
      <c r="B284" s="43" t="s">
        <v>60</v>
      </c>
      <c r="C284" s="3"/>
      <c r="D284" s="125"/>
      <c r="E284" s="125"/>
      <c r="F284" s="126"/>
      <c r="G284" s="127"/>
    </row>
    <row r="285" spans="1:7" ht="30">
      <c r="A285" s="42" t="s">
        <v>273</v>
      </c>
      <c r="B285" s="43" t="s">
        <v>61</v>
      </c>
      <c r="C285" s="3"/>
      <c r="D285" s="125"/>
      <c r="E285" s="125"/>
      <c r="F285" s="126"/>
      <c r="G285" s="127"/>
    </row>
    <row r="286" spans="1:7" ht="30">
      <c r="A286" s="42" t="s">
        <v>274</v>
      </c>
      <c r="B286" s="43" t="s">
        <v>62</v>
      </c>
      <c r="C286" s="3"/>
      <c r="D286" s="125"/>
      <c r="E286" s="125"/>
      <c r="F286" s="126"/>
      <c r="G286" s="127"/>
    </row>
    <row r="287" spans="1:7" ht="60">
      <c r="A287" s="42" t="s">
        <v>275</v>
      </c>
      <c r="B287" s="43" t="s">
        <v>804</v>
      </c>
      <c r="C287" s="3"/>
      <c r="D287" s="125"/>
      <c r="E287" s="125"/>
      <c r="F287" s="126"/>
      <c r="G287" s="127"/>
    </row>
    <row r="288" spans="1:7" ht="30">
      <c r="A288" s="42" t="s">
        <v>276</v>
      </c>
      <c r="B288" s="43" t="s">
        <v>18</v>
      </c>
      <c r="C288" s="3"/>
      <c r="D288" s="125"/>
      <c r="E288" s="125"/>
      <c r="F288" s="126"/>
      <c r="G288" s="127"/>
    </row>
    <row r="289" spans="1:7" ht="15">
      <c r="A289" s="42" t="s">
        <v>277</v>
      </c>
      <c r="B289" s="43" t="s">
        <v>77</v>
      </c>
      <c r="C289" s="3"/>
      <c r="D289" s="125"/>
      <c r="E289" s="125"/>
      <c r="F289" s="126"/>
      <c r="G289" s="127"/>
    </row>
    <row r="290" spans="1:7" ht="15">
      <c r="A290" s="42" t="s">
        <v>278</v>
      </c>
      <c r="B290" s="43" t="s">
        <v>19</v>
      </c>
      <c r="C290" s="3"/>
      <c r="D290" s="125"/>
      <c r="E290" s="125"/>
      <c r="F290" s="126"/>
      <c r="G290" s="127"/>
    </row>
    <row r="291" spans="1:7" ht="63">
      <c r="A291" s="39">
        <v>35</v>
      </c>
      <c r="B291" s="34" t="s">
        <v>560</v>
      </c>
      <c r="C291" s="35" t="s">
        <v>2</v>
      </c>
      <c r="D291" s="125" t="s">
        <v>0</v>
      </c>
      <c r="E291" s="125">
        <v>1</v>
      </c>
      <c r="F291" s="126"/>
      <c r="G291" s="127">
        <f>E291*F291</f>
        <v>0</v>
      </c>
    </row>
    <row r="292" spans="1:7" ht="15">
      <c r="A292" s="42" t="s">
        <v>280</v>
      </c>
      <c r="B292" s="43" t="s">
        <v>561</v>
      </c>
      <c r="C292" s="3"/>
      <c r="D292" s="125"/>
      <c r="E292" s="125"/>
      <c r="F292" s="126"/>
      <c r="G292" s="127"/>
    </row>
    <row r="293" spans="1:7" ht="45">
      <c r="A293" s="42" t="s">
        <v>281</v>
      </c>
      <c r="B293" s="43" t="s">
        <v>615</v>
      </c>
      <c r="C293" s="3"/>
      <c r="D293" s="125"/>
      <c r="E293" s="125"/>
      <c r="F293" s="126"/>
      <c r="G293" s="127"/>
    </row>
    <row r="294" spans="1:7" ht="15">
      <c r="A294" s="42" t="s">
        <v>282</v>
      </c>
      <c r="B294" s="43" t="s">
        <v>16</v>
      </c>
      <c r="C294" s="3"/>
      <c r="D294" s="125"/>
      <c r="E294" s="125"/>
      <c r="F294" s="126"/>
      <c r="G294" s="127"/>
    </row>
    <row r="295" spans="1:7" ht="60">
      <c r="A295" s="42" t="s">
        <v>283</v>
      </c>
      <c r="B295" s="43" t="s">
        <v>805</v>
      </c>
      <c r="C295" s="3"/>
      <c r="D295" s="125"/>
      <c r="E295" s="125"/>
      <c r="F295" s="126"/>
      <c r="G295" s="127"/>
    </row>
    <row r="296" spans="1:7" ht="60">
      <c r="A296" s="42" t="s">
        <v>284</v>
      </c>
      <c r="B296" s="43" t="s">
        <v>806</v>
      </c>
      <c r="C296" s="3"/>
      <c r="D296" s="125"/>
      <c r="E296" s="125"/>
      <c r="F296" s="126"/>
      <c r="G296" s="127"/>
    </row>
    <row r="297" spans="1:7" ht="30">
      <c r="A297" s="42" t="s">
        <v>285</v>
      </c>
      <c r="B297" s="43" t="s">
        <v>18</v>
      </c>
      <c r="C297" s="3"/>
      <c r="D297" s="125"/>
      <c r="E297" s="125"/>
      <c r="F297" s="126"/>
      <c r="G297" s="127"/>
    </row>
    <row r="298" spans="1:7" ht="30">
      <c r="A298" s="42" t="s">
        <v>286</v>
      </c>
      <c r="B298" s="43" t="s">
        <v>52</v>
      </c>
      <c r="C298" s="3"/>
      <c r="D298" s="125"/>
      <c r="E298" s="125"/>
      <c r="F298" s="126"/>
      <c r="G298" s="127"/>
    </row>
    <row r="299" spans="1:7" ht="15">
      <c r="A299" s="42" t="s">
        <v>287</v>
      </c>
      <c r="B299" s="43" t="s">
        <v>19</v>
      </c>
      <c r="C299" s="3"/>
      <c r="D299" s="125"/>
      <c r="E299" s="125"/>
      <c r="F299" s="126"/>
      <c r="G299" s="127"/>
    </row>
    <row r="300" spans="1:7" ht="63">
      <c r="A300" s="39">
        <v>36</v>
      </c>
      <c r="B300" s="34" t="s">
        <v>698</v>
      </c>
      <c r="C300" s="35" t="s">
        <v>2</v>
      </c>
      <c r="D300" s="125" t="s">
        <v>0</v>
      </c>
      <c r="E300" s="125">
        <v>1</v>
      </c>
      <c r="F300" s="126"/>
      <c r="G300" s="127">
        <f>E300*F300</f>
        <v>0</v>
      </c>
    </row>
    <row r="301" spans="1:7" ht="15">
      <c r="A301" s="42" t="s">
        <v>288</v>
      </c>
      <c r="B301" s="43" t="s">
        <v>699</v>
      </c>
      <c r="C301" s="3"/>
      <c r="D301" s="125"/>
      <c r="E301" s="125"/>
      <c r="F301" s="126"/>
      <c r="G301" s="127"/>
    </row>
    <row r="302" spans="1:7" ht="45">
      <c r="A302" s="42" t="s">
        <v>289</v>
      </c>
      <c r="B302" s="43" t="s">
        <v>452</v>
      </c>
      <c r="C302" s="3"/>
      <c r="D302" s="125"/>
      <c r="E302" s="125"/>
      <c r="F302" s="126"/>
      <c r="G302" s="127"/>
    </row>
    <row r="303" spans="1:7" ht="15">
      <c r="A303" s="42" t="s">
        <v>290</v>
      </c>
      <c r="B303" s="43" t="s">
        <v>16</v>
      </c>
      <c r="C303" s="3"/>
      <c r="D303" s="125"/>
      <c r="E303" s="125"/>
      <c r="F303" s="126"/>
      <c r="G303" s="127"/>
    </row>
    <row r="304" spans="1:7" ht="60">
      <c r="A304" s="42" t="s">
        <v>291</v>
      </c>
      <c r="B304" s="43" t="s">
        <v>805</v>
      </c>
      <c r="C304" s="3"/>
      <c r="D304" s="125"/>
      <c r="E304" s="125"/>
      <c r="F304" s="126"/>
      <c r="G304" s="127"/>
    </row>
    <row r="305" spans="1:7" ht="30">
      <c r="A305" s="42" t="s">
        <v>292</v>
      </c>
      <c r="B305" s="43" t="s">
        <v>18</v>
      </c>
      <c r="C305" s="3"/>
      <c r="D305" s="125"/>
      <c r="E305" s="125"/>
      <c r="F305" s="126"/>
      <c r="G305" s="127"/>
    </row>
    <row r="306" spans="1:7" ht="30">
      <c r="A306" s="42" t="s">
        <v>293</v>
      </c>
      <c r="B306" s="43" t="s">
        <v>52</v>
      </c>
      <c r="C306" s="3"/>
      <c r="D306" s="125"/>
      <c r="E306" s="125"/>
      <c r="F306" s="126"/>
      <c r="G306" s="127"/>
    </row>
    <row r="307" spans="1:7" ht="15.75" thickBot="1">
      <c r="A307" s="44" t="s">
        <v>475</v>
      </c>
      <c r="B307" s="45" t="s">
        <v>19</v>
      </c>
      <c r="C307" s="18"/>
      <c r="D307" s="128"/>
      <c r="E307" s="128"/>
      <c r="F307" s="129"/>
      <c r="G307" s="130"/>
    </row>
    <row r="308" spans="1:7" ht="25.5" customHeight="1" thickBot="1">
      <c r="A308" s="31" t="s">
        <v>710</v>
      </c>
      <c r="B308" s="32"/>
      <c r="C308" s="32"/>
      <c r="D308" s="32"/>
      <c r="E308" s="32"/>
      <c r="F308" s="40"/>
      <c r="G308" s="41"/>
    </row>
    <row r="309" spans="1:7" ht="63">
      <c r="A309" s="36">
        <v>37</v>
      </c>
      <c r="B309" s="37" t="s">
        <v>696</v>
      </c>
      <c r="C309" s="38" t="s">
        <v>2</v>
      </c>
      <c r="D309" s="133" t="s">
        <v>0</v>
      </c>
      <c r="E309" s="133">
        <v>1</v>
      </c>
      <c r="F309" s="131"/>
      <c r="G309" s="132">
        <f>E309*F309</f>
        <v>0</v>
      </c>
    </row>
    <row r="310" spans="1:7" ht="30">
      <c r="A310" s="42" t="s">
        <v>294</v>
      </c>
      <c r="B310" s="43" t="s">
        <v>697</v>
      </c>
      <c r="C310" s="3"/>
      <c r="D310" s="125"/>
      <c r="E310" s="125"/>
      <c r="F310" s="126"/>
      <c r="G310" s="127"/>
    </row>
    <row r="311" spans="1:7" ht="60">
      <c r="A311" s="42" t="s">
        <v>295</v>
      </c>
      <c r="B311" s="43" t="s">
        <v>830</v>
      </c>
      <c r="C311" s="3"/>
      <c r="D311" s="125"/>
      <c r="E311" s="125"/>
      <c r="F311" s="126"/>
      <c r="G311" s="127"/>
    </row>
    <row r="312" spans="1:7" ht="30">
      <c r="A312" s="42" t="s">
        <v>296</v>
      </c>
      <c r="B312" s="43" t="s">
        <v>68</v>
      </c>
      <c r="C312" s="3"/>
      <c r="D312" s="125"/>
      <c r="E312" s="125"/>
      <c r="F312" s="126"/>
      <c r="G312" s="127"/>
    </row>
    <row r="313" spans="1:7" ht="15">
      <c r="A313" s="42" t="s">
        <v>297</v>
      </c>
      <c r="B313" s="43" t="s">
        <v>69</v>
      </c>
      <c r="C313" s="3"/>
      <c r="D313" s="125"/>
      <c r="E313" s="125"/>
      <c r="F313" s="126"/>
      <c r="G313" s="127"/>
    </row>
    <row r="314" spans="1:7" ht="15">
      <c r="A314" s="42" t="s">
        <v>298</v>
      </c>
      <c r="B314" s="43" t="s">
        <v>70</v>
      </c>
      <c r="C314" s="3"/>
      <c r="D314" s="125"/>
      <c r="E314" s="125"/>
      <c r="F314" s="126"/>
      <c r="G314" s="127"/>
    </row>
    <row r="315" spans="1:7" ht="15">
      <c r="A315" s="42" t="s">
        <v>299</v>
      </c>
      <c r="B315" s="43" t="s">
        <v>19</v>
      </c>
      <c r="C315" s="3"/>
      <c r="D315" s="125"/>
      <c r="E315" s="125"/>
      <c r="F315" s="126"/>
      <c r="G315" s="127"/>
    </row>
    <row r="316" spans="1:7" ht="63">
      <c r="A316" s="39">
        <v>38</v>
      </c>
      <c r="B316" s="34" t="s">
        <v>59</v>
      </c>
      <c r="C316" s="35" t="s">
        <v>2</v>
      </c>
      <c r="D316" s="125" t="s">
        <v>0</v>
      </c>
      <c r="E316" s="125">
        <v>1</v>
      </c>
      <c r="F316" s="126"/>
      <c r="G316" s="127">
        <f>E316*F316</f>
        <v>0</v>
      </c>
    </row>
    <row r="317" spans="1:7" ht="15">
      <c r="A317" s="42" t="s">
        <v>300</v>
      </c>
      <c r="B317" s="43" t="s">
        <v>60</v>
      </c>
      <c r="C317" s="3"/>
      <c r="D317" s="125"/>
      <c r="E317" s="125"/>
      <c r="F317" s="126"/>
      <c r="G317" s="127"/>
    </row>
    <row r="318" spans="1:7" ht="30">
      <c r="A318" s="42" t="s">
        <v>301</v>
      </c>
      <c r="B318" s="43" t="s">
        <v>61</v>
      </c>
      <c r="C318" s="3"/>
      <c r="D318" s="125"/>
      <c r="E318" s="125"/>
      <c r="F318" s="126"/>
      <c r="G318" s="127"/>
    </row>
    <row r="319" spans="1:7" ht="30">
      <c r="A319" s="42" t="s">
        <v>302</v>
      </c>
      <c r="B319" s="43" t="s">
        <v>62</v>
      </c>
      <c r="C319" s="3"/>
      <c r="D319" s="125"/>
      <c r="E319" s="125"/>
      <c r="F319" s="126"/>
      <c r="G319" s="127"/>
    </row>
    <row r="320" spans="1:7" ht="60">
      <c r="A320" s="42" t="s">
        <v>303</v>
      </c>
      <c r="B320" s="43" t="s">
        <v>804</v>
      </c>
      <c r="C320" s="3"/>
      <c r="D320" s="125"/>
      <c r="E320" s="125"/>
      <c r="F320" s="126"/>
      <c r="G320" s="127"/>
    </row>
    <row r="321" spans="1:7" ht="30">
      <c r="A321" s="42" t="s">
        <v>304</v>
      </c>
      <c r="B321" s="43" t="s">
        <v>18</v>
      </c>
      <c r="C321" s="3"/>
      <c r="D321" s="125"/>
      <c r="E321" s="125"/>
      <c r="F321" s="126"/>
      <c r="G321" s="127"/>
    </row>
    <row r="322" spans="1:7" ht="15">
      <c r="A322" s="42" t="s">
        <v>305</v>
      </c>
      <c r="B322" s="43" t="s">
        <v>77</v>
      </c>
      <c r="C322" s="3"/>
      <c r="D322" s="125"/>
      <c r="E322" s="125"/>
      <c r="F322" s="126"/>
      <c r="G322" s="127"/>
    </row>
    <row r="323" spans="1:7" ht="15">
      <c r="A323" s="42" t="s">
        <v>306</v>
      </c>
      <c r="B323" s="43" t="s">
        <v>19</v>
      </c>
      <c r="C323" s="3"/>
      <c r="D323" s="125"/>
      <c r="E323" s="125"/>
      <c r="F323" s="126"/>
      <c r="G323" s="127"/>
    </row>
    <row r="324" spans="1:7" ht="63">
      <c r="A324" s="39">
        <v>39</v>
      </c>
      <c r="B324" s="34" t="s">
        <v>701</v>
      </c>
      <c r="C324" s="35" t="s">
        <v>2</v>
      </c>
      <c r="D324" s="125" t="s">
        <v>0</v>
      </c>
      <c r="E324" s="125">
        <v>1</v>
      </c>
      <c r="F324" s="126"/>
      <c r="G324" s="127">
        <f>E324*F324</f>
        <v>0</v>
      </c>
    </row>
    <row r="325" spans="1:7" ht="15">
      <c r="A325" s="42"/>
      <c r="B325" s="48" t="s">
        <v>63</v>
      </c>
      <c r="C325" s="3"/>
      <c r="D325" s="125"/>
      <c r="E325" s="125"/>
      <c r="F325" s="126"/>
      <c r="G325" s="127"/>
    </row>
    <row r="326" spans="1:7" ht="15">
      <c r="A326" s="42" t="s">
        <v>307</v>
      </c>
      <c r="B326" s="43" t="s">
        <v>702</v>
      </c>
      <c r="C326" s="3"/>
      <c r="D326" s="125"/>
      <c r="E326" s="125"/>
      <c r="F326" s="126"/>
      <c r="G326" s="127"/>
    </row>
    <row r="327" spans="1:7" ht="45">
      <c r="A327" s="42" t="s">
        <v>308</v>
      </c>
      <c r="B327" s="43" t="s">
        <v>455</v>
      </c>
      <c r="C327" s="3"/>
      <c r="D327" s="125"/>
      <c r="E327" s="125"/>
      <c r="F327" s="126"/>
      <c r="G327" s="127"/>
    </row>
    <row r="328" spans="1:7" ht="15">
      <c r="A328" s="42" t="s">
        <v>309</v>
      </c>
      <c r="B328" s="43" t="s">
        <v>16</v>
      </c>
      <c r="C328" s="3"/>
      <c r="D328" s="125"/>
      <c r="E328" s="125"/>
      <c r="F328" s="126"/>
      <c r="G328" s="127"/>
    </row>
    <row r="329" spans="1:7" ht="60">
      <c r="A329" s="42" t="s">
        <v>310</v>
      </c>
      <c r="B329" s="43" t="s">
        <v>805</v>
      </c>
      <c r="C329" s="3"/>
      <c r="D329" s="125"/>
      <c r="E329" s="125"/>
      <c r="F329" s="126"/>
      <c r="G329" s="127"/>
    </row>
    <row r="330" spans="1:7" ht="30">
      <c r="A330" s="42" t="s">
        <v>311</v>
      </c>
      <c r="B330" s="43" t="s">
        <v>18</v>
      </c>
      <c r="C330" s="3"/>
      <c r="D330" s="125"/>
      <c r="E330" s="125"/>
      <c r="F330" s="126"/>
      <c r="G330" s="127"/>
    </row>
    <row r="331" spans="1:7" ht="30">
      <c r="A331" s="42" t="s">
        <v>312</v>
      </c>
      <c r="B331" s="43" t="s">
        <v>52</v>
      </c>
      <c r="C331" s="3"/>
      <c r="D331" s="125"/>
      <c r="E331" s="125"/>
      <c r="F331" s="126"/>
      <c r="G331" s="127"/>
    </row>
    <row r="332" spans="1:7" ht="15">
      <c r="A332" s="42" t="s">
        <v>476</v>
      </c>
      <c r="B332" s="43" t="s">
        <v>19</v>
      </c>
      <c r="C332" s="3"/>
      <c r="D332" s="125"/>
      <c r="E332" s="125"/>
      <c r="F332" s="126"/>
      <c r="G332" s="127"/>
    </row>
    <row r="333" spans="1:7" ht="63">
      <c r="A333" s="39">
        <v>40</v>
      </c>
      <c r="B333" s="34" t="s">
        <v>703</v>
      </c>
      <c r="C333" s="35" t="s">
        <v>2</v>
      </c>
      <c r="D333" s="125" t="s">
        <v>0</v>
      </c>
      <c r="E333" s="125">
        <v>1</v>
      </c>
      <c r="F333" s="126"/>
      <c r="G333" s="127">
        <f>E333*F333</f>
        <v>0</v>
      </c>
    </row>
    <row r="334" spans="1:7" ht="15">
      <c r="A334" s="42" t="s">
        <v>313</v>
      </c>
      <c r="B334" s="43" t="s">
        <v>704</v>
      </c>
      <c r="C334" s="3"/>
      <c r="D334" s="125"/>
      <c r="E334" s="125"/>
      <c r="F334" s="126"/>
      <c r="G334" s="127"/>
    </row>
    <row r="335" spans="1:7" ht="30">
      <c r="A335" s="42" t="s">
        <v>314</v>
      </c>
      <c r="B335" s="43" t="s">
        <v>705</v>
      </c>
      <c r="C335" s="3"/>
      <c r="D335" s="125"/>
      <c r="E335" s="125"/>
      <c r="F335" s="126"/>
      <c r="G335" s="127"/>
    </row>
    <row r="336" spans="1:7" ht="15">
      <c r="A336" s="42" t="s">
        <v>315</v>
      </c>
      <c r="B336" s="43" t="s">
        <v>66</v>
      </c>
      <c r="C336" s="3"/>
      <c r="D336" s="125"/>
      <c r="E336" s="125"/>
      <c r="F336" s="126"/>
      <c r="G336" s="127"/>
    </row>
    <row r="337" spans="1:7" ht="60">
      <c r="A337" s="42" t="s">
        <v>316</v>
      </c>
      <c r="B337" s="43" t="s">
        <v>815</v>
      </c>
      <c r="C337" s="3"/>
      <c r="D337" s="125"/>
      <c r="E337" s="125"/>
      <c r="F337" s="126"/>
      <c r="G337" s="127"/>
    </row>
    <row r="338" spans="1:7" ht="60">
      <c r="A338" s="42" t="s">
        <v>317</v>
      </c>
      <c r="B338" s="43" t="s">
        <v>831</v>
      </c>
      <c r="C338" s="3"/>
      <c r="D338" s="125"/>
      <c r="E338" s="125"/>
      <c r="F338" s="126"/>
      <c r="G338" s="127"/>
    </row>
    <row r="339" spans="1:7" ht="60">
      <c r="A339" s="42" t="s">
        <v>318</v>
      </c>
      <c r="B339" s="43" t="s">
        <v>816</v>
      </c>
      <c r="C339" s="3"/>
      <c r="D339" s="125"/>
      <c r="E339" s="125"/>
      <c r="F339" s="126"/>
      <c r="G339" s="127"/>
    </row>
    <row r="340" spans="1:7" ht="30">
      <c r="A340" s="42" t="s">
        <v>482</v>
      </c>
      <c r="B340" s="43" t="s">
        <v>18</v>
      </c>
      <c r="C340" s="3"/>
      <c r="D340" s="125"/>
      <c r="E340" s="125"/>
      <c r="F340" s="126"/>
      <c r="G340" s="127"/>
    </row>
    <row r="341" spans="1:7" ht="30">
      <c r="A341" s="42" t="s">
        <v>676</v>
      </c>
      <c r="B341" s="43" t="s">
        <v>52</v>
      </c>
      <c r="C341" s="3"/>
      <c r="D341" s="125"/>
      <c r="E341" s="125"/>
      <c r="F341" s="126"/>
      <c r="G341" s="127"/>
    </row>
    <row r="342" spans="1:7" ht="15">
      <c r="A342" s="42" t="s">
        <v>700</v>
      </c>
      <c r="B342" s="43" t="s">
        <v>19</v>
      </c>
      <c r="C342" s="3"/>
      <c r="D342" s="125"/>
      <c r="E342" s="125"/>
      <c r="F342" s="126"/>
      <c r="G342" s="127"/>
    </row>
    <row r="343" spans="1:7" ht="63">
      <c r="A343" s="39">
        <v>41</v>
      </c>
      <c r="B343" s="34" t="s">
        <v>353</v>
      </c>
      <c r="C343" s="35" t="s">
        <v>2</v>
      </c>
      <c r="D343" s="125" t="s">
        <v>0</v>
      </c>
      <c r="E343" s="125">
        <v>1</v>
      </c>
      <c r="F343" s="126"/>
      <c r="G343" s="127">
        <f>E343*F343</f>
        <v>0</v>
      </c>
    </row>
    <row r="344" spans="1:7" ht="15">
      <c r="A344" s="42" t="s">
        <v>319</v>
      </c>
      <c r="B344" s="43" t="s">
        <v>354</v>
      </c>
      <c r="C344" s="3"/>
      <c r="D344" s="125"/>
      <c r="E344" s="125"/>
      <c r="F344" s="126"/>
      <c r="G344" s="127"/>
    </row>
    <row r="345" spans="1:7" ht="45">
      <c r="A345" s="42" t="s">
        <v>320</v>
      </c>
      <c r="B345" s="43" t="s">
        <v>615</v>
      </c>
      <c r="C345" s="3"/>
      <c r="D345" s="125"/>
      <c r="E345" s="125"/>
      <c r="F345" s="126"/>
      <c r="G345" s="127"/>
    </row>
    <row r="346" spans="1:7" ht="15">
      <c r="A346" s="42" t="s">
        <v>321</v>
      </c>
      <c r="B346" s="43" t="s">
        <v>16</v>
      </c>
      <c r="C346" s="3"/>
      <c r="D346" s="125"/>
      <c r="E346" s="125"/>
      <c r="F346" s="126"/>
      <c r="G346" s="127"/>
    </row>
    <row r="347" spans="1:7" ht="60">
      <c r="A347" s="42" t="s">
        <v>322</v>
      </c>
      <c r="B347" s="43" t="s">
        <v>805</v>
      </c>
      <c r="C347" s="3"/>
      <c r="D347" s="125"/>
      <c r="E347" s="125"/>
      <c r="F347" s="126"/>
      <c r="G347" s="127"/>
    </row>
    <row r="348" spans="1:7" ht="60">
      <c r="A348" s="42" t="s">
        <v>323</v>
      </c>
      <c r="B348" s="43" t="s">
        <v>806</v>
      </c>
      <c r="C348" s="3"/>
      <c r="D348" s="125"/>
      <c r="E348" s="125"/>
      <c r="F348" s="126"/>
      <c r="G348" s="127"/>
    </row>
    <row r="349" spans="1:7" ht="30">
      <c r="A349" s="42" t="s">
        <v>324</v>
      </c>
      <c r="B349" s="43" t="s">
        <v>18</v>
      </c>
      <c r="C349" s="3"/>
      <c r="D349" s="125"/>
      <c r="E349" s="125"/>
      <c r="F349" s="126"/>
      <c r="G349" s="127"/>
    </row>
    <row r="350" spans="1:7" ht="30">
      <c r="A350" s="42" t="s">
        <v>461</v>
      </c>
      <c r="B350" s="43" t="s">
        <v>52</v>
      </c>
      <c r="C350" s="3"/>
      <c r="D350" s="125"/>
      <c r="E350" s="125"/>
      <c r="F350" s="126"/>
      <c r="G350" s="127"/>
    </row>
    <row r="351" spans="1:7" ht="15">
      <c r="A351" s="42" t="s">
        <v>677</v>
      </c>
      <c r="B351" s="43" t="s">
        <v>19</v>
      </c>
      <c r="C351" s="3"/>
      <c r="D351" s="125"/>
      <c r="E351" s="125"/>
      <c r="F351" s="126"/>
      <c r="G351" s="127"/>
    </row>
    <row r="352" spans="1:7" ht="63">
      <c r="A352" s="39">
        <v>42</v>
      </c>
      <c r="B352" s="34" t="s">
        <v>480</v>
      </c>
      <c r="C352" s="35" t="s">
        <v>2</v>
      </c>
      <c r="D352" s="125" t="s">
        <v>0</v>
      </c>
      <c r="E352" s="125">
        <v>1</v>
      </c>
      <c r="F352" s="126"/>
      <c r="G352" s="127">
        <f>E352*F352</f>
        <v>0</v>
      </c>
    </row>
    <row r="353" spans="1:7" ht="15">
      <c r="A353" s="42"/>
      <c r="B353" s="48" t="s">
        <v>63</v>
      </c>
      <c r="C353" s="3"/>
      <c r="D353" s="125"/>
      <c r="E353" s="125"/>
      <c r="F353" s="126"/>
      <c r="G353" s="127"/>
    </row>
    <row r="354" spans="1:7" ht="15">
      <c r="A354" s="42" t="s">
        <v>325</v>
      </c>
      <c r="B354" s="43" t="s">
        <v>481</v>
      </c>
      <c r="C354" s="3"/>
      <c r="D354" s="125"/>
      <c r="E354" s="125"/>
      <c r="F354" s="126"/>
      <c r="G354" s="127"/>
    </row>
    <row r="355" spans="1:7" ht="60">
      <c r="A355" s="42" t="s">
        <v>326</v>
      </c>
      <c r="B355" s="43" t="s">
        <v>807</v>
      </c>
      <c r="C355" s="3"/>
      <c r="D355" s="125"/>
      <c r="E355" s="125"/>
      <c r="F355" s="126"/>
      <c r="G355" s="127"/>
    </row>
    <row r="356" spans="1:7" ht="30">
      <c r="A356" s="42" t="s">
        <v>327</v>
      </c>
      <c r="B356" s="43" t="s">
        <v>68</v>
      </c>
      <c r="C356" s="3"/>
      <c r="D356" s="125"/>
      <c r="E356" s="125"/>
      <c r="F356" s="126"/>
      <c r="G356" s="127"/>
    </row>
    <row r="357" spans="1:7" ht="15">
      <c r="A357" s="42" t="s">
        <v>328</v>
      </c>
      <c r="B357" s="43" t="s">
        <v>69</v>
      </c>
      <c r="C357" s="3"/>
      <c r="D357" s="125"/>
      <c r="E357" s="125"/>
      <c r="F357" s="126"/>
      <c r="G357" s="127"/>
    </row>
    <row r="358" spans="1:7" ht="15">
      <c r="A358" s="42" t="s">
        <v>329</v>
      </c>
      <c r="B358" s="43" t="s">
        <v>70</v>
      </c>
      <c r="C358" s="3"/>
      <c r="D358" s="125"/>
      <c r="E358" s="125"/>
      <c r="F358" s="126"/>
      <c r="G358" s="127"/>
    </row>
    <row r="359" spans="1:7" ht="15.75" thickBot="1">
      <c r="A359" s="44" t="s">
        <v>330</v>
      </c>
      <c r="B359" s="45" t="s">
        <v>19</v>
      </c>
      <c r="C359" s="18"/>
      <c r="D359" s="128"/>
      <c r="E359" s="128"/>
      <c r="F359" s="129"/>
      <c r="G359" s="130"/>
    </row>
    <row r="360" spans="1:7" ht="30" customHeight="1">
      <c r="A360" s="66"/>
      <c r="B360" s="66"/>
      <c r="C360" s="66"/>
      <c r="D360" s="120" t="s">
        <v>48</v>
      </c>
      <c r="E360" s="120"/>
      <c r="F360" s="120"/>
      <c r="G360" s="16">
        <f>SUM(G9:G359)</f>
        <v>0</v>
      </c>
    </row>
    <row r="361" spans="1:7" ht="30" customHeight="1" thickBot="1">
      <c r="A361" s="67"/>
      <c r="B361" s="67"/>
      <c r="C361" s="67"/>
      <c r="D361" s="114" t="s">
        <v>49</v>
      </c>
      <c r="E361" s="114"/>
      <c r="F361" s="114"/>
      <c r="G361" s="15">
        <f>G360*0.25</f>
        <v>0</v>
      </c>
    </row>
    <row r="362" spans="1:7" ht="30" customHeight="1">
      <c r="A362" s="66"/>
      <c r="B362" s="66"/>
      <c r="C362" s="66"/>
      <c r="D362" s="115" t="s">
        <v>50</v>
      </c>
      <c r="E362" s="115"/>
      <c r="F362" s="115"/>
      <c r="G362" s="17">
        <f>SUM(G360:G361)</f>
        <v>0</v>
      </c>
    </row>
    <row r="363" spans="1:7" ht="15">
      <c r="A363" s="2"/>
      <c r="B363" s="2"/>
      <c r="C363" s="8"/>
      <c r="D363" s="2"/>
      <c r="E363" s="2"/>
      <c r="F363" s="2"/>
      <c r="G363" s="2"/>
    </row>
    <row r="364" spans="1:7" ht="15">
      <c r="A364" s="1"/>
      <c r="B364" s="1"/>
      <c r="C364" s="8"/>
      <c r="D364" s="1"/>
      <c r="E364" s="1"/>
      <c r="F364" s="1"/>
      <c r="G364" s="1"/>
    </row>
    <row r="365" spans="1:7" ht="15">
      <c r="C365" s="10"/>
    </row>
    <row r="366" spans="1:7" ht="15">
      <c r="C366" s="10"/>
    </row>
    <row r="367" spans="1:7" ht="15">
      <c r="C367" s="10"/>
    </row>
    <row r="368" spans="1:7" ht="15">
      <c r="C368" s="10"/>
    </row>
    <row r="369" spans="3:3" ht="15">
      <c r="C369" s="10"/>
    </row>
    <row r="370" spans="3:3" ht="15">
      <c r="C370" s="10"/>
    </row>
    <row r="371" spans="3:3" ht="15">
      <c r="C371" s="10"/>
    </row>
    <row r="372" spans="3:3" ht="15">
      <c r="C372" s="10"/>
    </row>
    <row r="373" spans="3:3" ht="15">
      <c r="C373" s="9"/>
    </row>
    <row r="374" spans="3:3" ht="15">
      <c r="C374" s="5"/>
    </row>
    <row r="375" spans="3:3" ht="15.75">
      <c r="C375" s="6"/>
    </row>
    <row r="376" spans="3:3" ht="15">
      <c r="C376" s="7"/>
    </row>
    <row r="377" spans="3:3" ht="15.75">
      <c r="C377" s="6"/>
    </row>
  </sheetData>
  <mergeCells count="175">
    <mergeCell ref="A1:G1"/>
    <mergeCell ref="A2:B2"/>
    <mergeCell ref="A4:G4"/>
    <mergeCell ref="A6:G6"/>
    <mergeCell ref="D9:D15"/>
    <mergeCell ref="G177:G182"/>
    <mergeCell ref="F177:F182"/>
    <mergeCell ref="E177:E182"/>
    <mergeCell ref="D177:D182"/>
    <mergeCell ref="E135:E143"/>
    <mergeCell ref="F135:F143"/>
    <mergeCell ref="G135:G143"/>
    <mergeCell ref="D100:D112"/>
    <mergeCell ref="E100:E112"/>
    <mergeCell ref="D113:D118"/>
    <mergeCell ref="E113:E118"/>
    <mergeCell ref="F100:F112"/>
    <mergeCell ref="G100:G112"/>
    <mergeCell ref="E9:E15"/>
    <mergeCell ref="F9:F15"/>
    <mergeCell ref="G9:G15"/>
    <mergeCell ref="D16:D23"/>
    <mergeCell ref="E16:E23"/>
    <mergeCell ref="F16:F23"/>
    <mergeCell ref="D362:F362"/>
    <mergeCell ref="F333:F342"/>
    <mergeCell ref="G333:G342"/>
    <mergeCell ref="D291:D299"/>
    <mergeCell ref="E291:E299"/>
    <mergeCell ref="D283:D290"/>
    <mergeCell ref="E283:E290"/>
    <mergeCell ref="F283:F290"/>
    <mergeCell ref="G283:G290"/>
    <mergeCell ref="D309:D315"/>
    <mergeCell ref="E309:E315"/>
    <mergeCell ref="F309:F315"/>
    <mergeCell ref="G309:G315"/>
    <mergeCell ref="D316:D323"/>
    <mergeCell ref="E316:E323"/>
    <mergeCell ref="F316:F323"/>
    <mergeCell ref="G316:G323"/>
    <mergeCell ref="F291:F299"/>
    <mergeCell ref="G291:G299"/>
    <mergeCell ref="D300:D307"/>
    <mergeCell ref="E300:E307"/>
    <mergeCell ref="F300:F307"/>
    <mergeCell ref="G300:G307"/>
    <mergeCell ref="D343:D351"/>
    <mergeCell ref="G16:G23"/>
    <mergeCell ref="D360:F360"/>
    <mergeCell ref="D361:F361"/>
    <mergeCell ref="D184:D190"/>
    <mergeCell ref="E184:E190"/>
    <mergeCell ref="D168:D176"/>
    <mergeCell ref="E168:E176"/>
    <mergeCell ref="F168:F176"/>
    <mergeCell ref="G168:G176"/>
    <mergeCell ref="D145:D151"/>
    <mergeCell ref="E145:E151"/>
    <mergeCell ref="F145:F151"/>
    <mergeCell ref="G145:G151"/>
    <mergeCell ref="D128:D134"/>
    <mergeCell ref="E128:E134"/>
    <mergeCell ref="F128:F134"/>
    <mergeCell ref="G128:G134"/>
    <mergeCell ref="D135:D143"/>
    <mergeCell ref="F42:F48"/>
    <mergeCell ref="G42:G48"/>
    <mergeCell ref="D49:D56"/>
    <mergeCell ref="E49:E56"/>
    <mergeCell ref="F49:F56"/>
    <mergeCell ref="G49:G56"/>
    <mergeCell ref="D24:D31"/>
    <mergeCell ref="E24:E31"/>
    <mergeCell ref="F24:F31"/>
    <mergeCell ref="G24:G31"/>
    <mergeCell ref="D32:D40"/>
    <mergeCell ref="E32:E40"/>
    <mergeCell ref="F32:F40"/>
    <mergeCell ref="G32:G40"/>
    <mergeCell ref="D42:D48"/>
    <mergeCell ref="E42:E48"/>
    <mergeCell ref="D82:D90"/>
    <mergeCell ref="E82:E90"/>
    <mergeCell ref="F82:F90"/>
    <mergeCell ref="G82:G90"/>
    <mergeCell ref="D57:D65"/>
    <mergeCell ref="E57:E65"/>
    <mergeCell ref="F57:F65"/>
    <mergeCell ref="G57:G65"/>
    <mergeCell ref="D67:D73"/>
    <mergeCell ref="E67:E73"/>
    <mergeCell ref="D74:D81"/>
    <mergeCell ref="E74:E81"/>
    <mergeCell ref="F74:F81"/>
    <mergeCell ref="G74:G81"/>
    <mergeCell ref="F67:F73"/>
    <mergeCell ref="G67:G73"/>
    <mergeCell ref="F113:F118"/>
    <mergeCell ref="G113:G118"/>
    <mergeCell ref="D120:D126"/>
    <mergeCell ref="E120:E126"/>
    <mergeCell ref="F120:F126"/>
    <mergeCell ref="G120:G126"/>
    <mergeCell ref="D91:D98"/>
    <mergeCell ref="E91:E98"/>
    <mergeCell ref="F91:F98"/>
    <mergeCell ref="G91:G98"/>
    <mergeCell ref="D152:D159"/>
    <mergeCell ref="E152:E159"/>
    <mergeCell ref="F152:F159"/>
    <mergeCell ref="G152:G159"/>
    <mergeCell ref="D160:D167"/>
    <mergeCell ref="E160:E167"/>
    <mergeCell ref="F160:F167"/>
    <mergeCell ref="G160:G167"/>
    <mergeCell ref="D199:D207"/>
    <mergeCell ref="E199:E207"/>
    <mergeCell ref="F199:F207"/>
    <mergeCell ref="G199:G207"/>
    <mergeCell ref="D208:D217"/>
    <mergeCell ref="E208:E217"/>
    <mergeCell ref="F184:F190"/>
    <mergeCell ref="G184:G190"/>
    <mergeCell ref="D191:D198"/>
    <mergeCell ref="E191:E198"/>
    <mergeCell ref="F191:F198"/>
    <mergeCell ref="G191:G198"/>
    <mergeCell ref="F208:F217"/>
    <mergeCell ref="G208:G217"/>
    <mergeCell ref="D218:D226"/>
    <mergeCell ref="E218:E226"/>
    <mergeCell ref="F218:F226"/>
    <mergeCell ref="G218:G226"/>
    <mergeCell ref="D227:D234"/>
    <mergeCell ref="E227:E234"/>
    <mergeCell ref="F227:F234"/>
    <mergeCell ref="G227:G234"/>
    <mergeCell ref="D236:D242"/>
    <mergeCell ref="E236:E242"/>
    <mergeCell ref="F236:F242"/>
    <mergeCell ref="G236:G242"/>
    <mergeCell ref="D276:D282"/>
    <mergeCell ref="E276:E282"/>
    <mergeCell ref="F276:F282"/>
    <mergeCell ref="G276:G282"/>
    <mergeCell ref="F243:F250"/>
    <mergeCell ref="G243:G250"/>
    <mergeCell ref="D260:D266"/>
    <mergeCell ref="E260:E266"/>
    <mergeCell ref="F260:F266"/>
    <mergeCell ref="G260:G266"/>
    <mergeCell ref="D251:D258"/>
    <mergeCell ref="E251:E258"/>
    <mergeCell ref="F251:F258"/>
    <mergeCell ref="G251:G258"/>
    <mergeCell ref="D243:D250"/>
    <mergeCell ref="E243:E250"/>
    <mergeCell ref="D267:D274"/>
    <mergeCell ref="E267:E274"/>
    <mergeCell ref="F267:F274"/>
    <mergeCell ref="G267:G274"/>
    <mergeCell ref="E343:E351"/>
    <mergeCell ref="F343:F351"/>
    <mergeCell ref="G343:G351"/>
    <mergeCell ref="D352:D359"/>
    <mergeCell ref="E352:E359"/>
    <mergeCell ref="F352:F359"/>
    <mergeCell ref="G352:G359"/>
    <mergeCell ref="D324:D332"/>
    <mergeCell ref="E324:E332"/>
    <mergeCell ref="F324:F332"/>
    <mergeCell ref="G324:G332"/>
    <mergeCell ref="D333:D342"/>
    <mergeCell ref="E333:E342"/>
  </mergeCells>
  <pageMargins left="0.70866141732283472" right="0.70866141732283472" top="0.74803149606299213" bottom="0.74803149606299213" header="0.31496062992125984" footer="0.31496062992125984"/>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5"/>
  <sheetViews>
    <sheetView tabSelected="1" view="pageBreakPreview" topLeftCell="A182" zoomScaleNormal="120" zoomScaleSheetLayoutView="100" workbookViewId="0">
      <selection activeCell="B203" sqref="B203"/>
    </sheetView>
  </sheetViews>
  <sheetFormatPr defaultRowHeight="12.75"/>
  <cols>
    <col min="1" max="1" width="8.42578125" customWidth="1"/>
    <col min="2" max="2" width="58" customWidth="1"/>
    <col min="3" max="3" width="60.7109375" style="4" customWidth="1"/>
    <col min="4" max="4" width="9" customWidth="1"/>
    <col min="5" max="5" width="11.42578125" customWidth="1"/>
    <col min="6" max="6" width="14.7109375" customWidth="1"/>
    <col min="7" max="7" width="16.140625" customWidth="1"/>
  </cols>
  <sheetData>
    <row r="1" spans="1:7" ht="15">
      <c r="A1" s="109"/>
      <c r="B1" s="109"/>
      <c r="C1" s="109"/>
      <c r="D1" s="109"/>
      <c r="E1" s="109"/>
      <c r="F1" s="109"/>
      <c r="G1" s="109"/>
    </row>
    <row r="2" spans="1:7" ht="15.75">
      <c r="A2" s="110" t="s">
        <v>495</v>
      </c>
      <c r="B2" s="110"/>
      <c r="C2" s="5"/>
      <c r="D2" s="19"/>
      <c r="E2" s="19"/>
      <c r="F2" s="20"/>
      <c r="G2" s="21"/>
    </row>
    <row r="3" spans="1:7" ht="15.75">
      <c r="A3" s="22" t="s">
        <v>494</v>
      </c>
      <c r="B3" s="22"/>
      <c r="C3" s="11"/>
      <c r="D3" s="12"/>
      <c r="E3" s="12"/>
      <c r="F3" s="13"/>
      <c r="G3" s="13"/>
    </row>
    <row r="4" spans="1:7" ht="18">
      <c r="A4" s="136"/>
      <c r="B4" s="136"/>
      <c r="C4" s="136"/>
      <c r="D4" s="136"/>
      <c r="E4" s="136"/>
      <c r="F4" s="136"/>
      <c r="G4" s="136"/>
    </row>
    <row r="5" spans="1:7" ht="18">
      <c r="A5" s="63" t="s">
        <v>491</v>
      </c>
      <c r="B5" s="64" t="s">
        <v>711</v>
      </c>
      <c r="C5" s="65"/>
      <c r="D5" s="65"/>
      <c r="E5" s="65"/>
      <c r="F5" s="65"/>
      <c r="G5" s="65"/>
    </row>
    <row r="6" spans="1:7" ht="18.75" thickBot="1">
      <c r="A6" s="136"/>
      <c r="B6" s="136"/>
      <c r="C6" s="136"/>
      <c r="D6" s="136"/>
      <c r="E6" s="136"/>
      <c r="F6" s="136"/>
      <c r="G6" s="136"/>
    </row>
    <row r="7" spans="1:7" ht="48" thickBot="1">
      <c r="A7" s="68" t="s">
        <v>3</v>
      </c>
      <c r="B7" s="68" t="s">
        <v>4</v>
      </c>
      <c r="C7" s="68" t="s">
        <v>5</v>
      </c>
      <c r="D7" s="68" t="s">
        <v>6</v>
      </c>
      <c r="E7" s="68" t="s">
        <v>7</v>
      </c>
      <c r="F7" s="69" t="s">
        <v>8</v>
      </c>
      <c r="G7" s="69" t="s">
        <v>9</v>
      </c>
    </row>
    <row r="8" spans="1:7" ht="26.25" customHeight="1" thickBot="1">
      <c r="A8" s="28" t="s">
        <v>712</v>
      </c>
      <c r="B8" s="29"/>
      <c r="C8" s="29"/>
      <c r="D8" s="29"/>
      <c r="E8" s="29"/>
      <c r="F8" s="29"/>
      <c r="G8" s="30"/>
    </row>
    <row r="9" spans="1:7" ht="63">
      <c r="A9" s="36">
        <v>1</v>
      </c>
      <c r="B9" s="37" t="s">
        <v>721</v>
      </c>
      <c r="C9" s="38" t="s">
        <v>2</v>
      </c>
      <c r="D9" s="133" t="s">
        <v>0</v>
      </c>
      <c r="E9" s="133">
        <v>2</v>
      </c>
      <c r="F9" s="131"/>
      <c r="G9" s="132">
        <f>E9*F9</f>
        <v>0</v>
      </c>
    </row>
    <row r="10" spans="1:7" ht="15">
      <c r="A10" s="42" t="s">
        <v>10</v>
      </c>
      <c r="B10" s="43" t="s">
        <v>722</v>
      </c>
      <c r="C10" s="3"/>
      <c r="D10" s="125"/>
      <c r="E10" s="125"/>
      <c r="F10" s="126"/>
      <c r="G10" s="127"/>
    </row>
    <row r="11" spans="1:7" ht="60">
      <c r="A11" s="42" t="s">
        <v>11</v>
      </c>
      <c r="B11" s="43" t="s">
        <v>807</v>
      </c>
      <c r="C11" s="3"/>
      <c r="D11" s="125"/>
      <c r="E11" s="125"/>
      <c r="F11" s="126"/>
      <c r="G11" s="127"/>
    </row>
    <row r="12" spans="1:7" ht="30">
      <c r="A12" s="42" t="s">
        <v>12</v>
      </c>
      <c r="B12" s="43" t="s">
        <v>68</v>
      </c>
      <c r="C12" s="3"/>
      <c r="D12" s="125"/>
      <c r="E12" s="125"/>
      <c r="F12" s="126"/>
      <c r="G12" s="127"/>
    </row>
    <row r="13" spans="1:7" ht="15">
      <c r="A13" s="42" t="s">
        <v>13</v>
      </c>
      <c r="B13" s="43" t="s">
        <v>69</v>
      </c>
      <c r="C13" s="3"/>
      <c r="D13" s="125"/>
      <c r="E13" s="125"/>
      <c r="F13" s="126"/>
      <c r="G13" s="127"/>
    </row>
    <row r="14" spans="1:7" ht="15">
      <c r="A14" s="42" t="s">
        <v>14</v>
      </c>
      <c r="B14" s="43" t="s">
        <v>70</v>
      </c>
      <c r="C14" s="3"/>
      <c r="D14" s="125"/>
      <c r="E14" s="125"/>
      <c r="F14" s="126"/>
      <c r="G14" s="127"/>
    </row>
    <row r="15" spans="1:7" ht="15">
      <c r="A15" s="42" t="s">
        <v>15</v>
      </c>
      <c r="B15" s="43" t="s">
        <v>19</v>
      </c>
      <c r="C15" s="3"/>
      <c r="D15" s="125"/>
      <c r="E15" s="125"/>
      <c r="F15" s="126"/>
      <c r="G15" s="127"/>
    </row>
    <row r="16" spans="1:7" ht="63">
      <c r="A16" s="93">
        <v>2</v>
      </c>
      <c r="B16" s="94" t="s">
        <v>723</v>
      </c>
      <c r="C16" s="95" t="s">
        <v>2</v>
      </c>
      <c r="D16" s="152" t="s">
        <v>0</v>
      </c>
      <c r="E16" s="152">
        <v>1</v>
      </c>
      <c r="F16" s="153"/>
      <c r="G16" s="154">
        <f>E16*F16</f>
        <v>0</v>
      </c>
    </row>
    <row r="17" spans="1:7" ht="15">
      <c r="A17" s="42" t="s">
        <v>20</v>
      </c>
      <c r="B17" s="43" t="s">
        <v>724</v>
      </c>
      <c r="C17" s="3"/>
      <c r="D17" s="125"/>
      <c r="E17" s="125"/>
      <c r="F17" s="126"/>
      <c r="G17" s="127"/>
    </row>
    <row r="18" spans="1:7" ht="60">
      <c r="A18" s="42" t="s">
        <v>21</v>
      </c>
      <c r="B18" s="43" t="s">
        <v>807</v>
      </c>
      <c r="C18" s="3"/>
      <c r="D18" s="125"/>
      <c r="E18" s="125"/>
      <c r="F18" s="126"/>
      <c r="G18" s="127"/>
    </row>
    <row r="19" spans="1:7" ht="30">
      <c r="A19" s="42" t="s">
        <v>22</v>
      </c>
      <c r="B19" s="43" t="s">
        <v>68</v>
      </c>
      <c r="C19" s="3"/>
      <c r="D19" s="125"/>
      <c r="E19" s="125"/>
      <c r="F19" s="126"/>
      <c r="G19" s="127"/>
    </row>
    <row r="20" spans="1:7" ht="15">
      <c r="A20" s="42" t="s">
        <v>23</v>
      </c>
      <c r="B20" s="43" t="s">
        <v>69</v>
      </c>
      <c r="C20" s="3"/>
      <c r="D20" s="125"/>
      <c r="E20" s="125"/>
      <c r="F20" s="126"/>
      <c r="G20" s="127"/>
    </row>
    <row r="21" spans="1:7" ht="15">
      <c r="A21" s="42" t="s">
        <v>24</v>
      </c>
      <c r="B21" s="43" t="s">
        <v>70</v>
      </c>
      <c r="C21" s="3"/>
      <c r="D21" s="125"/>
      <c r="E21" s="125"/>
      <c r="F21" s="126"/>
      <c r="G21" s="127"/>
    </row>
    <row r="22" spans="1:7" ht="15">
      <c r="A22" s="42" t="s">
        <v>25</v>
      </c>
      <c r="B22" s="43" t="s">
        <v>19</v>
      </c>
      <c r="C22" s="3"/>
      <c r="D22" s="125"/>
      <c r="E22" s="125"/>
      <c r="F22" s="126"/>
      <c r="G22" s="127"/>
    </row>
    <row r="23" spans="1:7" ht="63">
      <c r="A23" s="39">
        <v>3</v>
      </c>
      <c r="B23" s="34" t="s">
        <v>59</v>
      </c>
      <c r="C23" s="35" t="s">
        <v>2</v>
      </c>
      <c r="D23" s="125" t="s">
        <v>0</v>
      </c>
      <c r="E23" s="125">
        <v>1</v>
      </c>
      <c r="F23" s="126"/>
      <c r="G23" s="127">
        <f>E23*F23</f>
        <v>0</v>
      </c>
    </row>
    <row r="24" spans="1:7" ht="15">
      <c r="A24" s="42" t="s">
        <v>27</v>
      </c>
      <c r="B24" s="43" t="s">
        <v>60</v>
      </c>
      <c r="C24" s="3"/>
      <c r="D24" s="125"/>
      <c r="E24" s="125"/>
      <c r="F24" s="126"/>
      <c r="G24" s="127"/>
    </row>
    <row r="25" spans="1:7" ht="30">
      <c r="A25" s="42" t="s">
        <v>28</v>
      </c>
      <c r="B25" s="43" t="s">
        <v>61</v>
      </c>
      <c r="C25" s="3"/>
      <c r="D25" s="125"/>
      <c r="E25" s="125"/>
      <c r="F25" s="126"/>
      <c r="G25" s="127"/>
    </row>
    <row r="26" spans="1:7" ht="30">
      <c r="A26" s="42" t="s">
        <v>29</v>
      </c>
      <c r="B26" s="43" t="s">
        <v>62</v>
      </c>
      <c r="C26" s="3"/>
      <c r="D26" s="125"/>
      <c r="E26" s="125"/>
      <c r="F26" s="126"/>
      <c r="G26" s="127"/>
    </row>
    <row r="27" spans="1:7" ht="60">
      <c r="A27" s="42" t="s">
        <v>30</v>
      </c>
      <c r="B27" s="43" t="s">
        <v>804</v>
      </c>
      <c r="C27" s="3"/>
      <c r="D27" s="125"/>
      <c r="E27" s="125"/>
      <c r="F27" s="126"/>
      <c r="G27" s="127"/>
    </row>
    <row r="28" spans="1:7" ht="30">
      <c r="A28" s="42" t="s">
        <v>31</v>
      </c>
      <c r="B28" s="43" t="s">
        <v>18</v>
      </c>
      <c r="C28" s="3"/>
      <c r="D28" s="125"/>
      <c r="E28" s="125"/>
      <c r="F28" s="126"/>
      <c r="G28" s="127"/>
    </row>
    <row r="29" spans="1:7" ht="15">
      <c r="A29" s="42" t="s">
        <v>32</v>
      </c>
      <c r="B29" s="43" t="s">
        <v>77</v>
      </c>
      <c r="C29" s="3"/>
      <c r="D29" s="125"/>
      <c r="E29" s="125"/>
      <c r="F29" s="126"/>
      <c r="G29" s="127"/>
    </row>
    <row r="30" spans="1:7" ht="15">
      <c r="A30" s="42" t="s">
        <v>33</v>
      </c>
      <c r="B30" s="43" t="s">
        <v>19</v>
      </c>
      <c r="C30" s="3"/>
      <c r="D30" s="125"/>
      <c r="E30" s="125"/>
      <c r="F30" s="126"/>
      <c r="G30" s="127"/>
    </row>
    <row r="31" spans="1:7" ht="63">
      <c r="A31" s="39">
        <v>4</v>
      </c>
      <c r="B31" s="34" t="s">
        <v>728</v>
      </c>
      <c r="C31" s="35" t="s">
        <v>2</v>
      </c>
      <c r="D31" s="125" t="s">
        <v>0</v>
      </c>
      <c r="E31" s="125">
        <v>4</v>
      </c>
      <c r="F31" s="126"/>
      <c r="G31" s="127">
        <f>E31*F31</f>
        <v>0</v>
      </c>
    </row>
    <row r="32" spans="1:7" ht="15">
      <c r="A32" s="42" t="s">
        <v>34</v>
      </c>
      <c r="B32" s="43" t="s">
        <v>729</v>
      </c>
      <c r="C32" s="3"/>
      <c r="D32" s="125"/>
      <c r="E32" s="125"/>
      <c r="F32" s="126"/>
      <c r="G32" s="127"/>
    </row>
    <row r="33" spans="1:7" ht="30">
      <c r="A33" s="42" t="s">
        <v>35</v>
      </c>
      <c r="B33" s="43" t="s">
        <v>62</v>
      </c>
      <c r="C33" s="3"/>
      <c r="D33" s="125"/>
      <c r="E33" s="125"/>
      <c r="F33" s="126"/>
      <c r="G33" s="127"/>
    </row>
    <row r="34" spans="1:7" ht="60">
      <c r="A34" s="42" t="s">
        <v>36</v>
      </c>
      <c r="B34" s="43" t="s">
        <v>804</v>
      </c>
      <c r="C34" s="3"/>
      <c r="D34" s="125"/>
      <c r="E34" s="125"/>
      <c r="F34" s="126"/>
      <c r="G34" s="127"/>
    </row>
    <row r="35" spans="1:7" ht="15">
      <c r="A35" s="42" t="s">
        <v>37</v>
      </c>
      <c r="B35" s="43" t="s">
        <v>77</v>
      </c>
      <c r="C35" s="3"/>
      <c r="D35" s="125"/>
      <c r="E35" s="125"/>
      <c r="F35" s="126"/>
      <c r="G35" s="127"/>
    </row>
    <row r="36" spans="1:7" ht="15">
      <c r="A36" s="42" t="s">
        <v>38</v>
      </c>
      <c r="B36" s="43" t="s">
        <v>19</v>
      </c>
      <c r="C36" s="3"/>
      <c r="D36" s="125"/>
      <c r="E36" s="125"/>
      <c r="F36" s="126"/>
      <c r="G36" s="127"/>
    </row>
    <row r="37" spans="1:7" ht="63">
      <c r="A37" s="39">
        <v>5</v>
      </c>
      <c r="B37" s="34" t="s">
        <v>727</v>
      </c>
      <c r="C37" s="35" t="s">
        <v>2</v>
      </c>
      <c r="D37" s="125" t="s">
        <v>0</v>
      </c>
      <c r="E37" s="125">
        <v>1</v>
      </c>
      <c r="F37" s="126"/>
      <c r="G37" s="127">
        <f>E37*F37</f>
        <v>0</v>
      </c>
    </row>
    <row r="38" spans="1:7" ht="30">
      <c r="A38" s="42" t="s">
        <v>42</v>
      </c>
      <c r="B38" s="43" t="s">
        <v>725</v>
      </c>
      <c r="C38" s="3"/>
      <c r="D38" s="125"/>
      <c r="E38" s="125"/>
      <c r="F38" s="126"/>
      <c r="G38" s="127"/>
    </row>
    <row r="39" spans="1:7" ht="15">
      <c r="A39" s="42" t="s">
        <v>43</v>
      </c>
      <c r="B39" s="43" t="s">
        <v>726</v>
      </c>
      <c r="C39" s="3"/>
      <c r="D39" s="125"/>
      <c r="E39" s="125"/>
      <c r="F39" s="126"/>
      <c r="G39" s="127"/>
    </row>
    <row r="40" spans="1:7" ht="60">
      <c r="A40" s="42" t="s">
        <v>44</v>
      </c>
      <c r="B40" s="43" t="s">
        <v>805</v>
      </c>
      <c r="C40" s="3"/>
      <c r="D40" s="125"/>
      <c r="E40" s="125"/>
      <c r="F40" s="126"/>
      <c r="G40" s="127"/>
    </row>
    <row r="41" spans="1:7" ht="30">
      <c r="A41" s="42" t="s">
        <v>45</v>
      </c>
      <c r="B41" s="46" t="s">
        <v>18</v>
      </c>
      <c r="C41" s="3"/>
      <c r="D41" s="125"/>
      <c r="E41" s="125"/>
      <c r="F41" s="126"/>
      <c r="G41" s="127"/>
    </row>
    <row r="42" spans="1:7" ht="15">
      <c r="A42" s="42" t="s">
        <v>41</v>
      </c>
      <c r="B42" s="43" t="s">
        <v>19</v>
      </c>
      <c r="C42" s="3"/>
      <c r="D42" s="125"/>
      <c r="E42" s="125"/>
      <c r="F42" s="126"/>
      <c r="G42" s="127"/>
    </row>
    <row r="43" spans="1:7" ht="26.25" customHeight="1" thickBot="1">
      <c r="A43" s="31" t="s">
        <v>713</v>
      </c>
      <c r="B43" s="32"/>
      <c r="C43" s="32"/>
      <c r="D43" s="32"/>
      <c r="E43" s="32"/>
      <c r="F43" s="40"/>
      <c r="G43" s="41"/>
    </row>
    <row r="44" spans="1:7" ht="63">
      <c r="A44" s="36">
        <v>6</v>
      </c>
      <c r="B44" s="37" t="s">
        <v>730</v>
      </c>
      <c r="C44" s="38" t="s">
        <v>2</v>
      </c>
      <c r="D44" s="133" t="s">
        <v>0</v>
      </c>
      <c r="E44" s="133">
        <v>4</v>
      </c>
      <c r="F44" s="131"/>
      <c r="G44" s="132">
        <f>E44*F44</f>
        <v>0</v>
      </c>
    </row>
    <row r="45" spans="1:7" ht="15">
      <c r="A45" s="42" t="s">
        <v>71</v>
      </c>
      <c r="B45" s="43" t="s">
        <v>731</v>
      </c>
      <c r="C45" s="3"/>
      <c r="D45" s="125"/>
      <c r="E45" s="125"/>
      <c r="F45" s="126"/>
      <c r="G45" s="127"/>
    </row>
    <row r="46" spans="1:7" ht="60">
      <c r="A46" s="42" t="s">
        <v>72</v>
      </c>
      <c r="B46" s="43" t="s">
        <v>807</v>
      </c>
      <c r="C46" s="3"/>
      <c r="D46" s="125"/>
      <c r="E46" s="125"/>
      <c r="F46" s="126"/>
      <c r="G46" s="127"/>
    </row>
    <row r="47" spans="1:7" ht="30">
      <c r="A47" s="42" t="s">
        <v>73</v>
      </c>
      <c r="B47" s="43" t="s">
        <v>68</v>
      </c>
      <c r="C47" s="3"/>
      <c r="D47" s="125"/>
      <c r="E47" s="125"/>
      <c r="F47" s="126"/>
      <c r="G47" s="127"/>
    </row>
    <row r="48" spans="1:7" ht="15">
      <c r="A48" s="42" t="s">
        <v>74</v>
      </c>
      <c r="B48" s="43" t="s">
        <v>69</v>
      </c>
      <c r="C48" s="3"/>
      <c r="D48" s="125"/>
      <c r="E48" s="125"/>
      <c r="F48" s="126"/>
      <c r="G48" s="127"/>
    </row>
    <row r="49" spans="1:7" ht="15">
      <c r="A49" s="42" t="s">
        <v>75</v>
      </c>
      <c r="B49" s="43" t="s">
        <v>70</v>
      </c>
      <c r="C49" s="3"/>
      <c r="D49" s="125"/>
      <c r="E49" s="125"/>
      <c r="F49" s="126"/>
      <c r="G49" s="127"/>
    </row>
    <row r="50" spans="1:7" ht="15">
      <c r="A50" s="42" t="s">
        <v>76</v>
      </c>
      <c r="B50" s="43" t="s">
        <v>19</v>
      </c>
      <c r="C50" s="3"/>
      <c r="D50" s="125"/>
      <c r="E50" s="125"/>
      <c r="F50" s="126"/>
      <c r="G50" s="127"/>
    </row>
    <row r="51" spans="1:7" ht="63">
      <c r="A51" s="39">
        <v>7</v>
      </c>
      <c r="B51" s="34" t="s">
        <v>59</v>
      </c>
      <c r="C51" s="35" t="s">
        <v>2</v>
      </c>
      <c r="D51" s="125" t="s">
        <v>0</v>
      </c>
      <c r="E51" s="125">
        <v>2</v>
      </c>
      <c r="F51" s="126"/>
      <c r="G51" s="127">
        <f>E51*F51</f>
        <v>0</v>
      </c>
    </row>
    <row r="52" spans="1:7" ht="15">
      <c r="A52" s="42" t="s">
        <v>78</v>
      </c>
      <c r="B52" s="43" t="s">
        <v>60</v>
      </c>
      <c r="C52" s="3"/>
      <c r="D52" s="125"/>
      <c r="E52" s="125"/>
      <c r="F52" s="126"/>
      <c r="G52" s="127"/>
    </row>
    <row r="53" spans="1:7" ht="30">
      <c r="A53" s="42" t="s">
        <v>79</v>
      </c>
      <c r="B53" s="43" t="s">
        <v>61</v>
      </c>
      <c r="C53" s="3"/>
      <c r="D53" s="125"/>
      <c r="E53" s="125"/>
      <c r="F53" s="126"/>
      <c r="G53" s="127"/>
    </row>
    <row r="54" spans="1:7" ht="30">
      <c r="A54" s="42" t="s">
        <v>80</v>
      </c>
      <c r="B54" s="43" t="s">
        <v>62</v>
      </c>
      <c r="C54" s="3"/>
      <c r="D54" s="125"/>
      <c r="E54" s="125"/>
      <c r="F54" s="126"/>
      <c r="G54" s="127"/>
    </row>
    <row r="55" spans="1:7" ht="60">
      <c r="A55" s="42" t="s">
        <v>81</v>
      </c>
      <c r="B55" s="43" t="s">
        <v>804</v>
      </c>
      <c r="C55" s="3"/>
      <c r="D55" s="125"/>
      <c r="E55" s="125"/>
      <c r="F55" s="126"/>
      <c r="G55" s="127"/>
    </row>
    <row r="56" spans="1:7" ht="30">
      <c r="A56" s="42" t="s">
        <v>82</v>
      </c>
      <c r="B56" s="43" t="s">
        <v>18</v>
      </c>
      <c r="C56" s="3"/>
      <c r="D56" s="125"/>
      <c r="E56" s="125"/>
      <c r="F56" s="126"/>
      <c r="G56" s="127"/>
    </row>
    <row r="57" spans="1:7" ht="15">
      <c r="A57" s="42" t="s">
        <v>83</v>
      </c>
      <c r="B57" s="43" t="s">
        <v>77</v>
      </c>
      <c r="C57" s="3"/>
      <c r="D57" s="125"/>
      <c r="E57" s="125"/>
      <c r="F57" s="126"/>
      <c r="G57" s="127"/>
    </row>
    <row r="58" spans="1:7" ht="15">
      <c r="A58" s="42" t="s">
        <v>84</v>
      </c>
      <c r="B58" s="43" t="s">
        <v>19</v>
      </c>
      <c r="C58" s="3"/>
      <c r="D58" s="125"/>
      <c r="E58" s="125"/>
      <c r="F58" s="126"/>
      <c r="G58" s="127"/>
    </row>
    <row r="59" spans="1:7" ht="63">
      <c r="A59" s="39">
        <v>8</v>
      </c>
      <c r="B59" s="34" t="s">
        <v>728</v>
      </c>
      <c r="C59" s="35" t="s">
        <v>2</v>
      </c>
      <c r="D59" s="125" t="s">
        <v>0</v>
      </c>
      <c r="E59" s="125">
        <v>6</v>
      </c>
      <c r="F59" s="126"/>
      <c r="G59" s="127">
        <f>E59*F59</f>
        <v>0</v>
      </c>
    </row>
    <row r="60" spans="1:7" ht="15">
      <c r="A60" s="42" t="s">
        <v>86</v>
      </c>
      <c r="B60" s="43" t="s">
        <v>729</v>
      </c>
      <c r="C60" s="3"/>
      <c r="D60" s="125"/>
      <c r="E60" s="125"/>
      <c r="F60" s="126"/>
      <c r="G60" s="127"/>
    </row>
    <row r="61" spans="1:7" ht="30">
      <c r="A61" s="42" t="s">
        <v>87</v>
      </c>
      <c r="B61" s="43" t="s">
        <v>62</v>
      </c>
      <c r="C61" s="3"/>
      <c r="D61" s="125"/>
      <c r="E61" s="125"/>
      <c r="F61" s="126"/>
      <c r="G61" s="127"/>
    </row>
    <row r="62" spans="1:7" ht="60">
      <c r="A62" s="42" t="s">
        <v>88</v>
      </c>
      <c r="B62" s="43" t="s">
        <v>804</v>
      </c>
      <c r="C62" s="3"/>
      <c r="D62" s="125"/>
      <c r="E62" s="125"/>
      <c r="F62" s="126"/>
      <c r="G62" s="127"/>
    </row>
    <row r="63" spans="1:7" ht="15">
      <c r="A63" s="42" t="s">
        <v>89</v>
      </c>
      <c r="B63" s="43" t="s">
        <v>77</v>
      </c>
      <c r="C63" s="3"/>
      <c r="D63" s="125"/>
      <c r="E63" s="125"/>
      <c r="F63" s="126"/>
      <c r="G63" s="127"/>
    </row>
    <row r="64" spans="1:7" ht="15">
      <c r="A64" s="42" t="s">
        <v>90</v>
      </c>
      <c r="B64" s="43" t="s">
        <v>19</v>
      </c>
      <c r="C64" s="3"/>
      <c r="D64" s="125"/>
      <c r="E64" s="125"/>
      <c r="F64" s="126"/>
      <c r="G64" s="127"/>
    </row>
    <row r="65" spans="1:7" ht="63">
      <c r="A65" s="39">
        <v>9</v>
      </c>
      <c r="B65" s="34" t="s">
        <v>727</v>
      </c>
      <c r="C65" s="35" t="s">
        <v>2</v>
      </c>
      <c r="D65" s="125" t="s">
        <v>0</v>
      </c>
      <c r="E65" s="125">
        <v>1</v>
      </c>
      <c r="F65" s="126"/>
      <c r="G65" s="127">
        <f>E65*F65</f>
        <v>0</v>
      </c>
    </row>
    <row r="66" spans="1:7" ht="30">
      <c r="A66" s="42" t="s">
        <v>94</v>
      </c>
      <c r="B66" s="43" t="s">
        <v>725</v>
      </c>
      <c r="C66" s="3"/>
      <c r="D66" s="125"/>
      <c r="E66" s="125"/>
      <c r="F66" s="126"/>
      <c r="G66" s="127"/>
    </row>
    <row r="67" spans="1:7" ht="15">
      <c r="A67" s="42" t="s">
        <v>95</v>
      </c>
      <c r="B67" s="43" t="s">
        <v>726</v>
      </c>
      <c r="C67" s="3"/>
      <c r="D67" s="125"/>
      <c r="E67" s="125"/>
      <c r="F67" s="126"/>
      <c r="G67" s="127"/>
    </row>
    <row r="68" spans="1:7" ht="60">
      <c r="A68" s="42" t="s">
        <v>96</v>
      </c>
      <c r="B68" s="43" t="s">
        <v>832</v>
      </c>
      <c r="C68" s="3"/>
      <c r="D68" s="125"/>
      <c r="E68" s="125"/>
      <c r="F68" s="126"/>
      <c r="G68" s="127"/>
    </row>
    <row r="69" spans="1:7" ht="30">
      <c r="A69" s="42" t="s">
        <v>97</v>
      </c>
      <c r="B69" s="46" t="s">
        <v>18</v>
      </c>
      <c r="C69" s="3"/>
      <c r="D69" s="125"/>
      <c r="E69" s="125"/>
      <c r="F69" s="126"/>
      <c r="G69" s="127"/>
    </row>
    <row r="70" spans="1:7" ht="15">
      <c r="A70" s="42" t="s">
        <v>98</v>
      </c>
      <c r="B70" s="43" t="s">
        <v>19</v>
      </c>
      <c r="C70" s="3"/>
      <c r="D70" s="125"/>
      <c r="E70" s="125"/>
      <c r="F70" s="126"/>
      <c r="G70" s="127"/>
    </row>
    <row r="71" spans="1:7" ht="26.25" customHeight="1" thickBot="1">
      <c r="A71" s="31" t="s">
        <v>714</v>
      </c>
      <c r="B71" s="32"/>
      <c r="C71" s="32"/>
      <c r="D71" s="32"/>
      <c r="E71" s="32"/>
      <c r="F71" s="32"/>
      <c r="G71" s="33"/>
    </row>
    <row r="72" spans="1:7" ht="63">
      <c r="A72" s="36">
        <v>10</v>
      </c>
      <c r="B72" s="37" t="s">
        <v>735</v>
      </c>
      <c r="C72" s="38" t="s">
        <v>2</v>
      </c>
      <c r="D72" s="133" t="s">
        <v>0</v>
      </c>
      <c r="E72" s="133">
        <v>1</v>
      </c>
      <c r="F72" s="131"/>
      <c r="G72" s="132">
        <f>E72*F72</f>
        <v>0</v>
      </c>
    </row>
    <row r="73" spans="1:7" ht="30">
      <c r="A73" s="42" t="s">
        <v>101</v>
      </c>
      <c r="B73" s="43" t="s">
        <v>736</v>
      </c>
      <c r="C73" s="3"/>
      <c r="D73" s="125"/>
      <c r="E73" s="125"/>
      <c r="F73" s="126"/>
      <c r="G73" s="127"/>
    </row>
    <row r="74" spans="1:7" ht="60">
      <c r="A74" s="42" t="s">
        <v>102</v>
      </c>
      <c r="B74" s="43" t="s">
        <v>807</v>
      </c>
      <c r="C74" s="3"/>
      <c r="D74" s="125"/>
      <c r="E74" s="125"/>
      <c r="F74" s="126"/>
      <c r="G74" s="127"/>
    </row>
    <row r="75" spans="1:7" ht="30">
      <c r="A75" s="42" t="s">
        <v>103</v>
      </c>
      <c r="B75" s="43" t="s">
        <v>68</v>
      </c>
      <c r="C75" s="3"/>
      <c r="D75" s="125"/>
      <c r="E75" s="125"/>
      <c r="F75" s="126"/>
      <c r="G75" s="127"/>
    </row>
    <row r="76" spans="1:7" ht="15">
      <c r="A76" s="42" t="s">
        <v>104</v>
      </c>
      <c r="B76" s="43" t="s">
        <v>69</v>
      </c>
      <c r="C76" s="3"/>
      <c r="D76" s="125"/>
      <c r="E76" s="125"/>
      <c r="F76" s="126"/>
      <c r="G76" s="127"/>
    </row>
    <row r="77" spans="1:7" ht="15">
      <c r="A77" s="42" t="s">
        <v>104</v>
      </c>
      <c r="B77" s="96" t="s">
        <v>749</v>
      </c>
      <c r="C77" s="3"/>
      <c r="D77" s="125"/>
      <c r="E77" s="125"/>
      <c r="F77" s="126"/>
      <c r="G77" s="127"/>
    </row>
    <row r="78" spans="1:7" ht="15">
      <c r="A78" s="42" t="s">
        <v>105</v>
      </c>
      <c r="B78" s="96" t="s">
        <v>70</v>
      </c>
      <c r="C78" s="3"/>
      <c r="D78" s="125"/>
      <c r="E78" s="125"/>
      <c r="F78" s="126"/>
      <c r="G78" s="127"/>
    </row>
    <row r="79" spans="1:7" ht="15">
      <c r="A79" s="42" t="s">
        <v>106</v>
      </c>
      <c r="B79" s="96" t="s">
        <v>19</v>
      </c>
      <c r="C79" s="3"/>
      <c r="D79" s="125"/>
      <c r="E79" s="125"/>
      <c r="F79" s="126"/>
      <c r="G79" s="127"/>
    </row>
    <row r="80" spans="1:7" ht="63">
      <c r="A80" s="39">
        <v>11</v>
      </c>
      <c r="B80" s="34" t="s">
        <v>59</v>
      </c>
      <c r="C80" s="35" t="s">
        <v>2</v>
      </c>
      <c r="D80" s="125" t="s">
        <v>0</v>
      </c>
      <c r="E80" s="125">
        <v>1</v>
      </c>
      <c r="F80" s="126"/>
      <c r="G80" s="127">
        <f>E80*F80</f>
        <v>0</v>
      </c>
    </row>
    <row r="81" spans="1:7" ht="15">
      <c r="A81" s="42" t="s">
        <v>107</v>
      </c>
      <c r="B81" s="43" t="s">
        <v>60</v>
      </c>
      <c r="C81" s="3"/>
      <c r="D81" s="125"/>
      <c r="E81" s="125"/>
      <c r="F81" s="126"/>
      <c r="G81" s="127"/>
    </row>
    <row r="82" spans="1:7" ht="30">
      <c r="A82" s="42" t="s">
        <v>108</v>
      </c>
      <c r="B82" s="43" t="s">
        <v>61</v>
      </c>
      <c r="C82" s="3"/>
      <c r="D82" s="125"/>
      <c r="E82" s="125"/>
      <c r="F82" s="126"/>
      <c r="G82" s="127"/>
    </row>
    <row r="83" spans="1:7" ht="30">
      <c r="A83" s="42" t="s">
        <v>109</v>
      </c>
      <c r="B83" s="43" t="s">
        <v>62</v>
      </c>
      <c r="C83" s="3"/>
      <c r="D83" s="125"/>
      <c r="E83" s="125"/>
      <c r="F83" s="126"/>
      <c r="G83" s="127"/>
    </row>
    <row r="84" spans="1:7" ht="60">
      <c r="A84" s="42" t="s">
        <v>110</v>
      </c>
      <c r="B84" s="43" t="s">
        <v>833</v>
      </c>
      <c r="C84" s="3"/>
      <c r="D84" s="125"/>
      <c r="E84" s="125"/>
      <c r="F84" s="126"/>
      <c r="G84" s="127"/>
    </row>
    <row r="85" spans="1:7" ht="30">
      <c r="A85" s="42" t="s">
        <v>111</v>
      </c>
      <c r="B85" s="43" t="s">
        <v>18</v>
      </c>
      <c r="C85" s="3"/>
      <c r="D85" s="125"/>
      <c r="E85" s="125"/>
      <c r="F85" s="126"/>
      <c r="G85" s="127"/>
    </row>
    <row r="86" spans="1:7" ht="15">
      <c r="A86" s="42" t="s">
        <v>112</v>
      </c>
      <c r="B86" s="43" t="s">
        <v>77</v>
      </c>
      <c r="C86" s="3"/>
      <c r="D86" s="125"/>
      <c r="E86" s="125"/>
      <c r="F86" s="126"/>
      <c r="G86" s="127"/>
    </row>
    <row r="87" spans="1:7" ht="15">
      <c r="A87" s="42" t="s">
        <v>467</v>
      </c>
      <c r="B87" s="43" t="s">
        <v>19</v>
      </c>
      <c r="C87" s="3"/>
      <c r="D87" s="125"/>
      <c r="E87" s="125"/>
      <c r="F87" s="126"/>
      <c r="G87" s="127"/>
    </row>
    <row r="88" spans="1:7" ht="63">
      <c r="A88" s="39">
        <v>12</v>
      </c>
      <c r="B88" s="34" t="s">
        <v>728</v>
      </c>
      <c r="C88" s="35" t="s">
        <v>2</v>
      </c>
      <c r="D88" s="125" t="s">
        <v>0</v>
      </c>
      <c r="E88" s="125">
        <v>1</v>
      </c>
      <c r="F88" s="126"/>
      <c r="G88" s="127">
        <f>E88*F88</f>
        <v>0</v>
      </c>
    </row>
    <row r="89" spans="1:7" ht="15">
      <c r="A89" s="42" t="s">
        <v>113</v>
      </c>
      <c r="B89" s="43" t="s">
        <v>729</v>
      </c>
      <c r="C89" s="3"/>
      <c r="D89" s="125"/>
      <c r="E89" s="125"/>
      <c r="F89" s="126"/>
      <c r="G89" s="127"/>
    </row>
    <row r="90" spans="1:7" ht="30">
      <c r="A90" s="42" t="s">
        <v>114</v>
      </c>
      <c r="B90" s="43" t="s">
        <v>62</v>
      </c>
      <c r="C90" s="3"/>
      <c r="D90" s="125"/>
      <c r="E90" s="125"/>
      <c r="F90" s="126"/>
      <c r="G90" s="127"/>
    </row>
    <row r="91" spans="1:7" ht="60">
      <c r="A91" s="42" t="s">
        <v>115</v>
      </c>
      <c r="B91" s="43" t="s">
        <v>804</v>
      </c>
      <c r="C91" s="3"/>
      <c r="D91" s="125"/>
      <c r="E91" s="125"/>
      <c r="F91" s="126"/>
      <c r="G91" s="127"/>
    </row>
    <row r="92" spans="1:7" ht="15">
      <c r="A92" s="42" t="s">
        <v>116</v>
      </c>
      <c r="B92" s="43" t="s">
        <v>77</v>
      </c>
      <c r="C92" s="3"/>
      <c r="D92" s="125"/>
      <c r="E92" s="125"/>
      <c r="F92" s="126"/>
      <c r="G92" s="127"/>
    </row>
    <row r="93" spans="1:7" ht="15">
      <c r="A93" s="42" t="s">
        <v>117</v>
      </c>
      <c r="B93" s="43" t="s">
        <v>19</v>
      </c>
      <c r="C93" s="3"/>
      <c r="D93" s="125"/>
      <c r="E93" s="125"/>
      <c r="F93" s="126"/>
      <c r="G93" s="127"/>
    </row>
    <row r="94" spans="1:7" ht="63">
      <c r="A94" s="39">
        <v>13</v>
      </c>
      <c r="B94" s="34" t="s">
        <v>732</v>
      </c>
      <c r="C94" s="35" t="s">
        <v>2</v>
      </c>
      <c r="D94" s="125" t="s">
        <v>0</v>
      </c>
      <c r="E94" s="125">
        <v>1</v>
      </c>
      <c r="F94" s="126"/>
      <c r="G94" s="127">
        <f>E94*F94</f>
        <v>0</v>
      </c>
    </row>
    <row r="95" spans="1:7" ht="15">
      <c r="A95" s="42" t="s">
        <v>121</v>
      </c>
      <c r="B95" s="43" t="s">
        <v>733</v>
      </c>
      <c r="C95" s="3"/>
      <c r="D95" s="125"/>
      <c r="E95" s="125"/>
      <c r="F95" s="126"/>
      <c r="G95" s="127"/>
    </row>
    <row r="96" spans="1:7" ht="45">
      <c r="A96" s="42" t="s">
        <v>122</v>
      </c>
      <c r="B96" s="43" t="s">
        <v>734</v>
      </c>
      <c r="C96" s="3"/>
      <c r="D96" s="125"/>
      <c r="E96" s="125"/>
      <c r="F96" s="126"/>
      <c r="G96" s="127"/>
    </row>
    <row r="97" spans="1:7" ht="15">
      <c r="A97" s="42" t="s">
        <v>123</v>
      </c>
      <c r="B97" s="43" t="s">
        <v>16</v>
      </c>
      <c r="C97" s="3"/>
      <c r="D97" s="125"/>
      <c r="E97" s="125"/>
      <c r="F97" s="126"/>
      <c r="G97" s="127"/>
    </row>
    <row r="98" spans="1:7" ht="60">
      <c r="A98" s="42" t="s">
        <v>124</v>
      </c>
      <c r="B98" s="43" t="s">
        <v>805</v>
      </c>
      <c r="C98" s="3"/>
      <c r="D98" s="125"/>
      <c r="E98" s="125"/>
      <c r="F98" s="126"/>
      <c r="G98" s="127"/>
    </row>
    <row r="99" spans="1:7" ht="30">
      <c r="A99" s="42" t="s">
        <v>125</v>
      </c>
      <c r="B99" s="43" t="s">
        <v>18</v>
      </c>
      <c r="C99" s="3"/>
      <c r="D99" s="125"/>
      <c r="E99" s="125"/>
      <c r="F99" s="126"/>
      <c r="G99" s="127"/>
    </row>
    <row r="100" spans="1:7" ht="30">
      <c r="A100" s="42" t="s">
        <v>126</v>
      </c>
      <c r="B100" s="43" t="s">
        <v>52</v>
      </c>
      <c r="C100" s="3"/>
      <c r="D100" s="125"/>
      <c r="E100" s="125"/>
      <c r="F100" s="126"/>
      <c r="G100" s="127"/>
    </row>
    <row r="101" spans="1:7" ht="15">
      <c r="A101" s="42" t="s">
        <v>127</v>
      </c>
      <c r="B101" s="43" t="s">
        <v>19</v>
      </c>
      <c r="C101" s="3"/>
      <c r="D101" s="125"/>
      <c r="E101" s="125"/>
      <c r="F101" s="126"/>
      <c r="G101" s="127"/>
    </row>
    <row r="102" spans="1:7" ht="63">
      <c r="A102" s="39">
        <v>14</v>
      </c>
      <c r="B102" s="34" t="s">
        <v>737</v>
      </c>
      <c r="C102" s="35" t="s">
        <v>2</v>
      </c>
      <c r="D102" s="125" t="s">
        <v>0</v>
      </c>
      <c r="E102" s="125">
        <v>1</v>
      </c>
      <c r="F102" s="126"/>
      <c r="G102" s="127">
        <f>E102*F102</f>
        <v>0</v>
      </c>
    </row>
    <row r="103" spans="1:7" ht="15">
      <c r="A103" s="42" t="s">
        <v>129</v>
      </c>
      <c r="B103" s="43" t="s">
        <v>738</v>
      </c>
      <c r="C103" s="3"/>
      <c r="D103" s="125"/>
      <c r="E103" s="125"/>
      <c r="F103" s="126"/>
      <c r="G103" s="127"/>
    </row>
    <row r="104" spans="1:7" ht="45">
      <c r="A104" s="42" t="s">
        <v>130</v>
      </c>
      <c r="B104" s="43" t="s">
        <v>739</v>
      </c>
      <c r="C104" s="3"/>
      <c r="D104" s="125"/>
      <c r="E104" s="125"/>
      <c r="F104" s="126"/>
      <c r="G104" s="127"/>
    </row>
    <row r="105" spans="1:7" ht="15">
      <c r="A105" s="42" t="s">
        <v>131</v>
      </c>
      <c r="B105" s="43" t="s">
        <v>16</v>
      </c>
      <c r="C105" s="3"/>
      <c r="D105" s="125"/>
      <c r="E105" s="125"/>
      <c r="F105" s="126"/>
      <c r="G105" s="127"/>
    </row>
    <row r="106" spans="1:7" ht="60">
      <c r="A106" s="42" t="s">
        <v>132</v>
      </c>
      <c r="B106" s="43" t="s">
        <v>805</v>
      </c>
      <c r="C106" s="3"/>
      <c r="D106" s="125"/>
      <c r="E106" s="125"/>
      <c r="F106" s="126"/>
      <c r="G106" s="127"/>
    </row>
    <row r="107" spans="1:7" ht="60">
      <c r="A107" s="42" t="s">
        <v>133</v>
      </c>
      <c r="B107" s="43" t="s">
        <v>806</v>
      </c>
      <c r="C107" s="3"/>
      <c r="D107" s="125"/>
      <c r="E107" s="125"/>
      <c r="F107" s="126"/>
      <c r="G107" s="127"/>
    </row>
    <row r="108" spans="1:7" ht="30">
      <c r="A108" s="42" t="s">
        <v>134</v>
      </c>
      <c r="B108" s="43" t="s">
        <v>18</v>
      </c>
      <c r="C108" s="3"/>
      <c r="D108" s="125"/>
      <c r="E108" s="125"/>
      <c r="F108" s="126"/>
      <c r="G108" s="127"/>
    </row>
    <row r="109" spans="1:7" ht="30">
      <c r="A109" s="42" t="s">
        <v>470</v>
      </c>
      <c r="B109" s="43" t="s">
        <v>52</v>
      </c>
      <c r="C109" s="3"/>
      <c r="D109" s="125"/>
      <c r="E109" s="125"/>
      <c r="F109" s="126"/>
      <c r="G109" s="127"/>
    </row>
    <row r="110" spans="1:7" ht="15.75" thickBot="1">
      <c r="A110" s="44" t="s">
        <v>633</v>
      </c>
      <c r="B110" s="45" t="s">
        <v>19</v>
      </c>
      <c r="C110" s="18"/>
      <c r="D110" s="128"/>
      <c r="E110" s="128"/>
      <c r="F110" s="129"/>
      <c r="G110" s="130"/>
    </row>
    <row r="111" spans="1:7" ht="63">
      <c r="A111" s="56">
        <v>15</v>
      </c>
      <c r="B111" s="49" t="s">
        <v>740</v>
      </c>
      <c r="C111" s="50" t="s">
        <v>2</v>
      </c>
      <c r="D111" s="149" t="s">
        <v>0</v>
      </c>
      <c r="E111" s="149">
        <v>1</v>
      </c>
      <c r="F111" s="146"/>
      <c r="G111" s="143">
        <f>E111*F111</f>
        <v>0</v>
      </c>
    </row>
    <row r="112" spans="1:7" ht="15">
      <c r="A112" s="54" t="s">
        <v>135</v>
      </c>
      <c r="B112" s="43" t="s">
        <v>741</v>
      </c>
      <c r="C112" s="51"/>
      <c r="D112" s="150"/>
      <c r="E112" s="150"/>
      <c r="F112" s="147"/>
      <c r="G112" s="144"/>
    </row>
    <row r="113" spans="1:7" ht="60">
      <c r="A113" s="54" t="s">
        <v>136</v>
      </c>
      <c r="B113" s="43" t="s">
        <v>694</v>
      </c>
      <c r="C113" s="51"/>
      <c r="D113" s="150"/>
      <c r="E113" s="150"/>
      <c r="F113" s="147"/>
      <c r="G113" s="144"/>
    </row>
    <row r="114" spans="1:7" ht="15.75" thickBot="1">
      <c r="A114" s="91" t="s">
        <v>137</v>
      </c>
      <c r="B114" s="92" t="s">
        <v>19</v>
      </c>
      <c r="C114" s="57"/>
      <c r="D114" s="151"/>
      <c r="E114" s="151"/>
      <c r="F114" s="148"/>
      <c r="G114" s="145"/>
    </row>
    <row r="115" spans="1:7" ht="26.25" customHeight="1" thickBot="1">
      <c r="A115" s="31" t="s">
        <v>715</v>
      </c>
      <c r="B115" s="32"/>
      <c r="C115" s="32"/>
      <c r="D115" s="32"/>
      <c r="E115" s="32"/>
      <c r="F115" s="40"/>
      <c r="G115" s="41"/>
    </row>
    <row r="116" spans="1:7" ht="63">
      <c r="A116" s="36">
        <v>16</v>
      </c>
      <c r="B116" s="37" t="s">
        <v>582</v>
      </c>
      <c r="C116" s="38" t="s">
        <v>2</v>
      </c>
      <c r="D116" s="133" t="s">
        <v>0</v>
      </c>
      <c r="E116" s="133">
        <v>2</v>
      </c>
      <c r="F116" s="131"/>
      <c r="G116" s="132">
        <f>E116*F116</f>
        <v>0</v>
      </c>
    </row>
    <row r="117" spans="1:7" ht="15">
      <c r="A117" s="42" t="s">
        <v>141</v>
      </c>
      <c r="B117" s="43" t="s">
        <v>583</v>
      </c>
      <c r="C117" s="3"/>
      <c r="D117" s="125"/>
      <c r="E117" s="125"/>
      <c r="F117" s="126"/>
      <c r="G117" s="127"/>
    </row>
    <row r="118" spans="1:7" ht="60">
      <c r="A118" s="42" t="s">
        <v>142</v>
      </c>
      <c r="B118" s="43" t="s">
        <v>807</v>
      </c>
      <c r="C118" s="3"/>
      <c r="D118" s="125"/>
      <c r="E118" s="125"/>
      <c r="F118" s="126"/>
      <c r="G118" s="127"/>
    </row>
    <row r="119" spans="1:7" ht="30">
      <c r="A119" s="42" t="s">
        <v>143</v>
      </c>
      <c r="B119" s="43" t="s">
        <v>68</v>
      </c>
      <c r="C119" s="3"/>
      <c r="D119" s="125"/>
      <c r="E119" s="125"/>
      <c r="F119" s="126"/>
      <c r="G119" s="127"/>
    </row>
    <row r="120" spans="1:7" ht="15">
      <c r="A120" s="42" t="s">
        <v>144</v>
      </c>
      <c r="B120" s="43" t="s">
        <v>69</v>
      </c>
      <c r="C120" s="3"/>
      <c r="D120" s="125"/>
      <c r="E120" s="125"/>
      <c r="F120" s="126"/>
      <c r="G120" s="127"/>
    </row>
    <row r="121" spans="1:7" ht="15">
      <c r="A121" s="42" t="s">
        <v>145</v>
      </c>
      <c r="B121" s="43" t="s">
        <v>70</v>
      </c>
      <c r="C121" s="3"/>
      <c r="D121" s="125"/>
      <c r="E121" s="125"/>
      <c r="F121" s="126"/>
      <c r="G121" s="127"/>
    </row>
    <row r="122" spans="1:7" ht="15">
      <c r="A122" s="42" t="s">
        <v>146</v>
      </c>
      <c r="B122" s="43" t="s">
        <v>19</v>
      </c>
      <c r="C122" s="3"/>
      <c r="D122" s="125"/>
      <c r="E122" s="125"/>
      <c r="F122" s="126"/>
      <c r="G122" s="127"/>
    </row>
    <row r="123" spans="1:7" ht="63">
      <c r="A123" s="39">
        <v>17</v>
      </c>
      <c r="B123" s="34" t="s">
        <v>59</v>
      </c>
      <c r="C123" s="35" t="s">
        <v>2</v>
      </c>
      <c r="D123" s="125" t="s">
        <v>0</v>
      </c>
      <c r="E123" s="125">
        <v>2</v>
      </c>
      <c r="F123" s="126"/>
      <c r="G123" s="127">
        <f>E123*F123</f>
        <v>0</v>
      </c>
    </row>
    <row r="124" spans="1:7" ht="15">
      <c r="A124" s="42" t="s">
        <v>149</v>
      </c>
      <c r="B124" s="43" t="s">
        <v>60</v>
      </c>
      <c r="C124" s="3"/>
      <c r="D124" s="125"/>
      <c r="E124" s="125"/>
      <c r="F124" s="126"/>
      <c r="G124" s="127"/>
    </row>
    <row r="125" spans="1:7" ht="30">
      <c r="A125" s="42" t="s">
        <v>150</v>
      </c>
      <c r="B125" s="43" t="s">
        <v>61</v>
      </c>
      <c r="C125" s="3"/>
      <c r="D125" s="125"/>
      <c r="E125" s="125"/>
      <c r="F125" s="126"/>
      <c r="G125" s="127"/>
    </row>
    <row r="126" spans="1:7" ht="30">
      <c r="A126" s="42" t="s">
        <v>151</v>
      </c>
      <c r="B126" s="43" t="s">
        <v>62</v>
      </c>
      <c r="C126" s="3"/>
      <c r="D126" s="125"/>
      <c r="E126" s="125"/>
      <c r="F126" s="126"/>
      <c r="G126" s="127"/>
    </row>
    <row r="127" spans="1:7" ht="60">
      <c r="A127" s="42" t="s">
        <v>152</v>
      </c>
      <c r="B127" s="43" t="s">
        <v>804</v>
      </c>
      <c r="C127" s="3"/>
      <c r="D127" s="125"/>
      <c r="E127" s="125"/>
      <c r="F127" s="126"/>
      <c r="G127" s="127"/>
    </row>
    <row r="128" spans="1:7" ht="30">
      <c r="A128" s="42" t="s">
        <v>153</v>
      </c>
      <c r="B128" s="43" t="s">
        <v>18</v>
      </c>
      <c r="C128" s="3"/>
      <c r="D128" s="125"/>
      <c r="E128" s="125"/>
      <c r="F128" s="126"/>
      <c r="G128" s="127"/>
    </row>
    <row r="129" spans="1:7" ht="15">
      <c r="A129" s="42" t="s">
        <v>154</v>
      </c>
      <c r="B129" s="43" t="s">
        <v>77</v>
      </c>
      <c r="C129" s="3"/>
      <c r="D129" s="125"/>
      <c r="E129" s="125"/>
      <c r="F129" s="126"/>
      <c r="G129" s="127"/>
    </row>
    <row r="130" spans="1:7" ht="15">
      <c r="A130" s="42" t="s">
        <v>155</v>
      </c>
      <c r="B130" s="43" t="s">
        <v>19</v>
      </c>
      <c r="C130" s="3"/>
      <c r="D130" s="125"/>
      <c r="E130" s="125"/>
      <c r="F130" s="126"/>
      <c r="G130" s="127"/>
    </row>
    <row r="131" spans="1:7" ht="63">
      <c r="A131" s="39">
        <v>18</v>
      </c>
      <c r="B131" s="34" t="s">
        <v>728</v>
      </c>
      <c r="C131" s="35" t="s">
        <v>2</v>
      </c>
      <c r="D131" s="125" t="s">
        <v>0</v>
      </c>
      <c r="E131" s="125">
        <v>2</v>
      </c>
      <c r="F131" s="126"/>
      <c r="G131" s="127">
        <f>E131*F131</f>
        <v>0</v>
      </c>
    </row>
    <row r="132" spans="1:7" ht="15">
      <c r="A132" s="42" t="s">
        <v>157</v>
      </c>
      <c r="B132" s="43" t="s">
        <v>729</v>
      </c>
      <c r="C132" s="3"/>
      <c r="D132" s="125"/>
      <c r="E132" s="125"/>
      <c r="F132" s="126"/>
      <c r="G132" s="127"/>
    </row>
    <row r="133" spans="1:7" ht="30">
      <c r="A133" s="42" t="s">
        <v>158</v>
      </c>
      <c r="B133" s="43" t="s">
        <v>62</v>
      </c>
      <c r="C133" s="3"/>
      <c r="D133" s="125"/>
      <c r="E133" s="125"/>
      <c r="F133" s="126"/>
      <c r="G133" s="127"/>
    </row>
    <row r="134" spans="1:7" ht="60">
      <c r="A134" s="42" t="s">
        <v>159</v>
      </c>
      <c r="B134" s="43" t="s">
        <v>804</v>
      </c>
      <c r="C134" s="3"/>
      <c r="D134" s="125"/>
      <c r="E134" s="125"/>
      <c r="F134" s="126"/>
      <c r="G134" s="127"/>
    </row>
    <row r="135" spans="1:7" ht="15">
      <c r="A135" s="42" t="s">
        <v>160</v>
      </c>
      <c r="B135" s="43" t="s">
        <v>77</v>
      </c>
      <c r="C135" s="3"/>
      <c r="D135" s="125"/>
      <c r="E135" s="125"/>
      <c r="F135" s="126"/>
      <c r="G135" s="127"/>
    </row>
    <row r="136" spans="1:7" ht="15">
      <c r="A136" s="42" t="s">
        <v>161</v>
      </c>
      <c r="B136" s="43" t="s">
        <v>19</v>
      </c>
      <c r="C136" s="3"/>
      <c r="D136" s="125"/>
      <c r="E136" s="125"/>
      <c r="F136" s="126"/>
      <c r="G136" s="127"/>
    </row>
    <row r="137" spans="1:7" ht="63">
      <c r="A137" s="39">
        <v>19</v>
      </c>
      <c r="B137" s="34" t="s">
        <v>742</v>
      </c>
      <c r="C137" s="35" t="s">
        <v>2</v>
      </c>
      <c r="D137" s="125" t="s">
        <v>0</v>
      </c>
      <c r="E137" s="125">
        <v>1</v>
      </c>
      <c r="F137" s="126"/>
      <c r="G137" s="127">
        <f>E137*F137</f>
        <v>0</v>
      </c>
    </row>
    <row r="138" spans="1:7" ht="15">
      <c r="A138" s="42" t="s">
        <v>163</v>
      </c>
      <c r="B138" s="43" t="s">
        <v>743</v>
      </c>
      <c r="C138" s="3"/>
      <c r="D138" s="125"/>
      <c r="E138" s="125"/>
      <c r="F138" s="126"/>
      <c r="G138" s="127"/>
    </row>
    <row r="139" spans="1:7" ht="45">
      <c r="A139" s="42" t="s">
        <v>164</v>
      </c>
      <c r="B139" s="43" t="s">
        <v>744</v>
      </c>
      <c r="C139" s="3"/>
      <c r="D139" s="125"/>
      <c r="E139" s="125"/>
      <c r="F139" s="126"/>
      <c r="G139" s="127"/>
    </row>
    <row r="140" spans="1:7" ht="15">
      <c r="A140" s="42" t="s">
        <v>165</v>
      </c>
      <c r="B140" s="43" t="s">
        <v>16</v>
      </c>
      <c r="C140" s="3"/>
      <c r="D140" s="125"/>
      <c r="E140" s="125"/>
      <c r="F140" s="126"/>
      <c r="G140" s="127"/>
    </row>
    <row r="141" spans="1:7" ht="60">
      <c r="A141" s="42" t="s">
        <v>166</v>
      </c>
      <c r="B141" s="43" t="s">
        <v>805</v>
      </c>
      <c r="C141" s="3"/>
      <c r="D141" s="125"/>
      <c r="E141" s="125"/>
      <c r="F141" s="126"/>
      <c r="G141" s="127"/>
    </row>
    <row r="142" spans="1:7" ht="60">
      <c r="A142" s="42" t="s">
        <v>167</v>
      </c>
      <c r="B142" s="43" t="s">
        <v>806</v>
      </c>
      <c r="C142" s="3"/>
      <c r="D142" s="125"/>
      <c r="E142" s="125"/>
      <c r="F142" s="126"/>
      <c r="G142" s="127"/>
    </row>
    <row r="143" spans="1:7" ht="30">
      <c r="A143" s="42" t="s">
        <v>168</v>
      </c>
      <c r="B143" s="43" t="s">
        <v>18</v>
      </c>
      <c r="C143" s="3"/>
      <c r="D143" s="125"/>
      <c r="E143" s="125"/>
      <c r="F143" s="126"/>
      <c r="G143" s="127"/>
    </row>
    <row r="144" spans="1:7" ht="30">
      <c r="A144" s="42" t="s">
        <v>465</v>
      </c>
      <c r="B144" s="43" t="s">
        <v>52</v>
      </c>
      <c r="C144" s="3"/>
      <c r="D144" s="125"/>
      <c r="E144" s="125"/>
      <c r="F144" s="126"/>
      <c r="G144" s="127"/>
    </row>
    <row r="145" spans="1:7" ht="15">
      <c r="A145" s="42" t="s">
        <v>747</v>
      </c>
      <c r="B145" s="43" t="s">
        <v>19</v>
      </c>
      <c r="C145" s="3"/>
      <c r="D145" s="125"/>
      <c r="E145" s="125"/>
      <c r="F145" s="126"/>
      <c r="G145" s="127"/>
    </row>
    <row r="146" spans="1:7" ht="63">
      <c r="A146" s="39">
        <v>20</v>
      </c>
      <c r="B146" s="34" t="s">
        <v>746</v>
      </c>
      <c r="C146" s="35" t="s">
        <v>2</v>
      </c>
      <c r="D146" s="125" t="s">
        <v>0</v>
      </c>
      <c r="E146" s="125">
        <v>1</v>
      </c>
      <c r="F146" s="126"/>
      <c r="G146" s="127">
        <f>E146*F146</f>
        <v>0</v>
      </c>
    </row>
    <row r="147" spans="1:7" ht="15">
      <c r="A147" s="42" t="s">
        <v>169</v>
      </c>
      <c r="B147" s="43" t="s">
        <v>745</v>
      </c>
      <c r="C147" s="3"/>
      <c r="D147" s="125"/>
      <c r="E147" s="125"/>
      <c r="F147" s="126"/>
      <c r="G147" s="127"/>
    </row>
    <row r="148" spans="1:7" ht="45">
      <c r="A148" s="42" t="s">
        <v>170</v>
      </c>
      <c r="B148" s="43" t="s">
        <v>739</v>
      </c>
      <c r="C148" s="3"/>
      <c r="D148" s="125"/>
      <c r="E148" s="125"/>
      <c r="F148" s="126"/>
      <c r="G148" s="127"/>
    </row>
    <row r="149" spans="1:7" ht="15">
      <c r="A149" s="42" t="s">
        <v>171</v>
      </c>
      <c r="B149" s="43" t="s">
        <v>16</v>
      </c>
      <c r="C149" s="3"/>
      <c r="D149" s="125"/>
      <c r="E149" s="125"/>
      <c r="F149" s="126"/>
      <c r="G149" s="127"/>
    </row>
    <row r="150" spans="1:7" ht="60">
      <c r="A150" s="42" t="s">
        <v>172</v>
      </c>
      <c r="B150" s="43" t="s">
        <v>805</v>
      </c>
      <c r="C150" s="3"/>
      <c r="D150" s="125"/>
      <c r="E150" s="125"/>
      <c r="F150" s="126"/>
      <c r="G150" s="127"/>
    </row>
    <row r="151" spans="1:7" ht="60">
      <c r="A151" s="42" t="s">
        <v>173</v>
      </c>
      <c r="B151" s="43" t="s">
        <v>806</v>
      </c>
      <c r="C151" s="3"/>
      <c r="D151" s="125"/>
      <c r="E151" s="125"/>
      <c r="F151" s="126"/>
      <c r="G151" s="127"/>
    </row>
    <row r="152" spans="1:7" ht="30">
      <c r="A152" s="42" t="s">
        <v>174</v>
      </c>
      <c r="B152" s="43" t="s">
        <v>18</v>
      </c>
      <c r="C152" s="3"/>
      <c r="D152" s="125"/>
      <c r="E152" s="125"/>
      <c r="F152" s="126"/>
      <c r="G152" s="127"/>
    </row>
    <row r="153" spans="1:7" ht="30">
      <c r="A153" s="42" t="s">
        <v>175</v>
      </c>
      <c r="B153" s="43" t="s">
        <v>52</v>
      </c>
      <c r="C153" s="3"/>
      <c r="D153" s="125"/>
      <c r="E153" s="125"/>
      <c r="F153" s="126"/>
      <c r="G153" s="127"/>
    </row>
    <row r="154" spans="1:7" ht="15.75" thickBot="1">
      <c r="A154" s="44" t="s">
        <v>176</v>
      </c>
      <c r="B154" s="45" t="s">
        <v>19</v>
      </c>
      <c r="C154" s="18"/>
      <c r="D154" s="128"/>
      <c r="E154" s="128"/>
      <c r="F154" s="129"/>
      <c r="G154" s="130"/>
    </row>
    <row r="155" spans="1:7" ht="26.25" customHeight="1" thickBot="1">
      <c r="A155" s="31" t="s">
        <v>748</v>
      </c>
      <c r="B155" s="32"/>
      <c r="C155" s="32"/>
      <c r="D155" s="32"/>
      <c r="E155" s="32"/>
      <c r="F155" s="32"/>
      <c r="G155" s="33"/>
    </row>
    <row r="156" spans="1:7" ht="63">
      <c r="A156" s="36">
        <v>21</v>
      </c>
      <c r="B156" s="37" t="s">
        <v>735</v>
      </c>
      <c r="C156" s="38" t="s">
        <v>2</v>
      </c>
      <c r="D156" s="133" t="s">
        <v>0</v>
      </c>
      <c r="E156" s="133">
        <v>1</v>
      </c>
      <c r="F156" s="131"/>
      <c r="G156" s="132">
        <f>E156*F156</f>
        <v>0</v>
      </c>
    </row>
    <row r="157" spans="1:7" ht="30">
      <c r="A157" s="42" t="s">
        <v>177</v>
      </c>
      <c r="B157" s="43" t="s">
        <v>736</v>
      </c>
      <c r="C157" s="3"/>
      <c r="D157" s="125"/>
      <c r="E157" s="125"/>
      <c r="F157" s="126"/>
      <c r="G157" s="127"/>
    </row>
    <row r="158" spans="1:7" ht="60">
      <c r="A158" s="42" t="s">
        <v>178</v>
      </c>
      <c r="B158" s="43" t="s">
        <v>807</v>
      </c>
      <c r="C158" s="3"/>
      <c r="D158" s="125"/>
      <c r="E158" s="125"/>
      <c r="F158" s="126"/>
      <c r="G158" s="127"/>
    </row>
    <row r="159" spans="1:7" ht="30">
      <c r="A159" s="42" t="s">
        <v>179</v>
      </c>
      <c r="B159" s="43" t="s">
        <v>68</v>
      </c>
      <c r="C159" s="3"/>
      <c r="D159" s="125"/>
      <c r="E159" s="125"/>
      <c r="F159" s="126"/>
      <c r="G159" s="127"/>
    </row>
    <row r="160" spans="1:7" ht="15">
      <c r="A160" s="42" t="s">
        <v>180</v>
      </c>
      <c r="B160" s="43" t="s">
        <v>69</v>
      </c>
      <c r="C160" s="3"/>
      <c r="D160" s="125"/>
      <c r="E160" s="125"/>
      <c r="F160" s="126"/>
      <c r="G160" s="127"/>
    </row>
    <row r="161" spans="1:7" ht="15">
      <c r="A161" s="42" t="s">
        <v>181</v>
      </c>
      <c r="B161" s="43" t="s">
        <v>749</v>
      </c>
      <c r="C161" s="3"/>
      <c r="D161" s="125"/>
      <c r="E161" s="125"/>
      <c r="F161" s="126"/>
      <c r="G161" s="127"/>
    </row>
    <row r="162" spans="1:7" ht="15">
      <c r="A162" s="42" t="s">
        <v>182</v>
      </c>
      <c r="B162" s="43" t="s">
        <v>70</v>
      </c>
      <c r="C162" s="3"/>
      <c r="D162" s="125"/>
      <c r="E162" s="125"/>
      <c r="F162" s="126"/>
      <c r="G162" s="127"/>
    </row>
    <row r="163" spans="1:7" ht="15">
      <c r="A163" s="42" t="s">
        <v>183</v>
      </c>
      <c r="B163" s="43" t="s">
        <v>19</v>
      </c>
      <c r="C163" s="3"/>
      <c r="D163" s="125"/>
      <c r="E163" s="125"/>
      <c r="F163" s="126"/>
      <c r="G163" s="127"/>
    </row>
    <row r="164" spans="1:7" ht="63">
      <c r="A164" s="39">
        <v>22</v>
      </c>
      <c r="B164" s="34" t="s">
        <v>59</v>
      </c>
      <c r="C164" s="35" t="s">
        <v>2</v>
      </c>
      <c r="D164" s="125" t="s">
        <v>0</v>
      </c>
      <c r="E164" s="125">
        <v>1</v>
      </c>
      <c r="F164" s="126"/>
      <c r="G164" s="127">
        <f>E164*F164</f>
        <v>0</v>
      </c>
    </row>
    <row r="165" spans="1:7" ht="15">
      <c r="A165" s="42" t="s">
        <v>185</v>
      </c>
      <c r="B165" s="43" t="s">
        <v>60</v>
      </c>
      <c r="C165" s="3"/>
      <c r="D165" s="125"/>
      <c r="E165" s="125"/>
      <c r="F165" s="126"/>
      <c r="G165" s="127"/>
    </row>
    <row r="166" spans="1:7" ht="30">
      <c r="A166" s="42" t="s">
        <v>186</v>
      </c>
      <c r="B166" s="43" t="s">
        <v>61</v>
      </c>
      <c r="C166" s="3"/>
      <c r="D166" s="125"/>
      <c r="E166" s="125"/>
      <c r="F166" s="126"/>
      <c r="G166" s="127"/>
    </row>
    <row r="167" spans="1:7" ht="30">
      <c r="A167" s="42" t="s">
        <v>187</v>
      </c>
      <c r="B167" s="43" t="s">
        <v>62</v>
      </c>
      <c r="C167" s="3"/>
      <c r="D167" s="125"/>
      <c r="E167" s="125"/>
      <c r="F167" s="126"/>
      <c r="G167" s="127"/>
    </row>
    <row r="168" spans="1:7" ht="60">
      <c r="A168" s="42" t="s">
        <v>188</v>
      </c>
      <c r="B168" s="43" t="s">
        <v>804</v>
      </c>
      <c r="C168" s="3"/>
      <c r="D168" s="125"/>
      <c r="E168" s="125"/>
      <c r="F168" s="126"/>
      <c r="G168" s="127"/>
    </row>
    <row r="169" spans="1:7" ht="30">
      <c r="A169" s="42" t="s">
        <v>189</v>
      </c>
      <c r="B169" s="43" t="s">
        <v>18</v>
      </c>
      <c r="C169" s="3"/>
      <c r="D169" s="125"/>
      <c r="E169" s="125"/>
      <c r="F169" s="126"/>
      <c r="G169" s="127"/>
    </row>
    <row r="170" spans="1:7" ht="15">
      <c r="A170" s="42" t="s">
        <v>190</v>
      </c>
      <c r="B170" s="43" t="s">
        <v>77</v>
      </c>
      <c r="C170" s="3"/>
      <c r="D170" s="125"/>
      <c r="E170" s="125"/>
      <c r="F170" s="126"/>
      <c r="G170" s="127"/>
    </row>
    <row r="171" spans="1:7" ht="15">
      <c r="A171" s="42" t="s">
        <v>472</v>
      </c>
      <c r="B171" s="43" t="s">
        <v>19</v>
      </c>
      <c r="C171" s="3"/>
      <c r="D171" s="125"/>
      <c r="E171" s="125"/>
      <c r="F171" s="126"/>
      <c r="G171" s="127"/>
    </row>
    <row r="172" spans="1:7" ht="63">
      <c r="A172" s="39">
        <v>23</v>
      </c>
      <c r="B172" s="34" t="s">
        <v>728</v>
      </c>
      <c r="C172" s="35" t="s">
        <v>2</v>
      </c>
      <c r="D172" s="125" t="s">
        <v>0</v>
      </c>
      <c r="E172" s="125">
        <v>1</v>
      </c>
      <c r="F172" s="126"/>
      <c r="G172" s="127">
        <f>E172*F172</f>
        <v>0</v>
      </c>
    </row>
    <row r="173" spans="1:7" ht="15">
      <c r="A173" s="42" t="s">
        <v>191</v>
      </c>
      <c r="B173" s="43" t="s">
        <v>729</v>
      </c>
      <c r="C173" s="3"/>
      <c r="D173" s="125"/>
      <c r="E173" s="125"/>
      <c r="F173" s="126"/>
      <c r="G173" s="127"/>
    </row>
    <row r="174" spans="1:7" ht="30">
      <c r="A174" s="42" t="s">
        <v>192</v>
      </c>
      <c r="B174" s="43" t="s">
        <v>62</v>
      </c>
      <c r="C174" s="3"/>
      <c r="D174" s="125"/>
      <c r="E174" s="125"/>
      <c r="F174" s="126"/>
      <c r="G174" s="127"/>
    </row>
    <row r="175" spans="1:7" ht="60">
      <c r="A175" s="42" t="s">
        <v>193</v>
      </c>
      <c r="B175" s="43" t="s">
        <v>804</v>
      </c>
      <c r="C175" s="3"/>
      <c r="D175" s="125"/>
      <c r="E175" s="125"/>
      <c r="F175" s="126"/>
      <c r="G175" s="127"/>
    </row>
    <row r="176" spans="1:7" ht="15">
      <c r="A176" s="42" t="s">
        <v>194</v>
      </c>
      <c r="B176" s="43" t="s">
        <v>77</v>
      </c>
      <c r="C176" s="3"/>
      <c r="D176" s="125"/>
      <c r="E176" s="125"/>
      <c r="F176" s="126"/>
      <c r="G176" s="127"/>
    </row>
    <row r="177" spans="1:7" ht="15">
      <c r="A177" s="42" t="s">
        <v>195</v>
      </c>
      <c r="B177" s="43" t="s">
        <v>19</v>
      </c>
      <c r="C177" s="3"/>
      <c r="D177" s="125"/>
      <c r="E177" s="125"/>
      <c r="F177" s="126"/>
      <c r="G177" s="127"/>
    </row>
    <row r="178" spans="1:7" ht="63">
      <c r="A178" s="39">
        <v>24</v>
      </c>
      <c r="B178" s="34" t="s">
        <v>750</v>
      </c>
      <c r="C178" s="35" t="s">
        <v>2</v>
      </c>
      <c r="D178" s="125" t="s">
        <v>0</v>
      </c>
      <c r="E178" s="125">
        <v>1</v>
      </c>
      <c r="F178" s="126"/>
      <c r="G178" s="127">
        <f>E178*F178</f>
        <v>0</v>
      </c>
    </row>
    <row r="179" spans="1:7" ht="15">
      <c r="A179" s="42" t="s">
        <v>197</v>
      </c>
      <c r="B179" s="43" t="s">
        <v>751</v>
      </c>
      <c r="C179" s="3"/>
      <c r="D179" s="125"/>
      <c r="E179" s="125"/>
      <c r="F179" s="126"/>
      <c r="G179" s="127"/>
    </row>
    <row r="180" spans="1:7" ht="45">
      <c r="A180" s="42" t="s">
        <v>198</v>
      </c>
      <c r="B180" s="43" t="s">
        <v>744</v>
      </c>
      <c r="C180" s="3"/>
      <c r="D180" s="125"/>
      <c r="E180" s="125"/>
      <c r="F180" s="126"/>
      <c r="G180" s="127"/>
    </row>
    <row r="181" spans="1:7" ht="15">
      <c r="A181" s="42" t="s">
        <v>199</v>
      </c>
      <c r="B181" s="43" t="s">
        <v>16</v>
      </c>
      <c r="C181" s="3"/>
      <c r="D181" s="125"/>
      <c r="E181" s="125"/>
      <c r="F181" s="126"/>
      <c r="G181" s="127"/>
    </row>
    <row r="182" spans="1:7" ht="60">
      <c r="A182" s="42" t="s">
        <v>200</v>
      </c>
      <c r="B182" s="43" t="s">
        <v>805</v>
      </c>
      <c r="C182" s="3"/>
      <c r="D182" s="125"/>
      <c r="E182" s="125"/>
      <c r="F182" s="126"/>
      <c r="G182" s="127"/>
    </row>
    <row r="183" spans="1:7" ht="60">
      <c r="A183" s="42" t="s">
        <v>201</v>
      </c>
      <c r="B183" s="43" t="s">
        <v>806</v>
      </c>
      <c r="C183" s="3"/>
      <c r="D183" s="125"/>
      <c r="E183" s="125"/>
      <c r="F183" s="126"/>
      <c r="G183" s="127"/>
    </row>
    <row r="184" spans="1:7" ht="30">
      <c r="A184" s="42" t="s">
        <v>202</v>
      </c>
      <c r="B184" s="43" t="s">
        <v>18</v>
      </c>
      <c r="C184" s="3"/>
      <c r="D184" s="125"/>
      <c r="E184" s="125"/>
      <c r="F184" s="126"/>
      <c r="G184" s="127"/>
    </row>
    <row r="185" spans="1:7" ht="30">
      <c r="A185" s="42" t="s">
        <v>203</v>
      </c>
      <c r="B185" s="43" t="s">
        <v>52</v>
      </c>
      <c r="C185" s="3"/>
      <c r="D185" s="125"/>
      <c r="E185" s="125"/>
      <c r="F185" s="126"/>
      <c r="G185" s="127"/>
    </row>
    <row r="186" spans="1:7" ht="15">
      <c r="A186" s="42" t="s">
        <v>204</v>
      </c>
      <c r="B186" s="43" t="s">
        <v>19</v>
      </c>
      <c r="C186" s="3"/>
      <c r="D186" s="125"/>
      <c r="E186" s="125"/>
      <c r="F186" s="126"/>
      <c r="G186" s="127"/>
    </row>
    <row r="187" spans="1:7" ht="63">
      <c r="A187" s="39">
        <v>25</v>
      </c>
      <c r="B187" s="34" t="s">
        <v>755</v>
      </c>
      <c r="C187" s="35" t="s">
        <v>2</v>
      </c>
      <c r="D187" s="125" t="s">
        <v>0</v>
      </c>
      <c r="E187" s="125">
        <v>1</v>
      </c>
      <c r="F187" s="126"/>
      <c r="G187" s="127">
        <f>E187*F187</f>
        <v>0</v>
      </c>
    </row>
    <row r="188" spans="1:7" ht="15">
      <c r="A188" s="42" t="s">
        <v>205</v>
      </c>
      <c r="B188" s="43" t="s">
        <v>756</v>
      </c>
      <c r="C188" s="3"/>
      <c r="D188" s="125"/>
      <c r="E188" s="125"/>
      <c r="F188" s="126"/>
      <c r="G188" s="127"/>
    </row>
    <row r="189" spans="1:7" ht="45">
      <c r="A189" s="42" t="s">
        <v>206</v>
      </c>
      <c r="B189" s="43" t="s">
        <v>739</v>
      </c>
      <c r="C189" s="3"/>
      <c r="D189" s="125"/>
      <c r="E189" s="125"/>
      <c r="F189" s="126"/>
      <c r="G189" s="127"/>
    </row>
    <row r="190" spans="1:7" ht="15">
      <c r="A190" s="42" t="s">
        <v>207</v>
      </c>
      <c r="B190" s="43" t="s">
        <v>16</v>
      </c>
      <c r="C190" s="3"/>
      <c r="D190" s="125"/>
      <c r="E190" s="125"/>
      <c r="F190" s="126"/>
      <c r="G190" s="127"/>
    </row>
    <row r="191" spans="1:7" ht="60">
      <c r="A191" s="42" t="s">
        <v>208</v>
      </c>
      <c r="B191" s="43" t="s">
        <v>805</v>
      </c>
      <c r="C191" s="3"/>
      <c r="D191" s="125"/>
      <c r="E191" s="125"/>
      <c r="F191" s="126"/>
      <c r="G191" s="127"/>
    </row>
    <row r="192" spans="1:7" ht="60">
      <c r="A192" s="42" t="s">
        <v>209</v>
      </c>
      <c r="B192" s="43" t="s">
        <v>834</v>
      </c>
      <c r="C192" s="3"/>
      <c r="D192" s="125"/>
      <c r="E192" s="125"/>
      <c r="F192" s="126"/>
      <c r="G192" s="127"/>
    </row>
    <row r="193" spans="1:7" ht="30">
      <c r="A193" s="42" t="s">
        <v>210</v>
      </c>
      <c r="B193" s="43" t="s">
        <v>18</v>
      </c>
      <c r="C193" s="3"/>
      <c r="D193" s="125"/>
      <c r="E193" s="125"/>
      <c r="F193" s="126"/>
      <c r="G193" s="127"/>
    </row>
    <row r="194" spans="1:7" ht="30">
      <c r="A194" s="42" t="s">
        <v>211</v>
      </c>
      <c r="B194" s="43" t="s">
        <v>52</v>
      </c>
      <c r="C194" s="3"/>
      <c r="D194" s="125"/>
      <c r="E194" s="125"/>
      <c r="F194" s="126"/>
      <c r="G194" s="127"/>
    </row>
    <row r="195" spans="1:7" ht="15">
      <c r="A195" s="42" t="s">
        <v>212</v>
      </c>
      <c r="B195" s="43" t="s">
        <v>19</v>
      </c>
      <c r="C195" s="3"/>
      <c r="D195" s="125"/>
      <c r="E195" s="125"/>
      <c r="F195" s="126"/>
      <c r="G195" s="127"/>
    </row>
    <row r="196" spans="1:7" ht="63">
      <c r="A196" s="39">
        <v>26</v>
      </c>
      <c r="B196" s="34" t="s">
        <v>752</v>
      </c>
      <c r="C196" s="35" t="s">
        <v>2</v>
      </c>
      <c r="D196" s="125" t="s">
        <v>0</v>
      </c>
      <c r="E196" s="125">
        <v>3</v>
      </c>
      <c r="F196" s="126"/>
      <c r="G196" s="127">
        <f>E196*F196</f>
        <v>0</v>
      </c>
    </row>
    <row r="197" spans="1:7" ht="15">
      <c r="A197" s="42" t="s">
        <v>213</v>
      </c>
      <c r="B197" s="43" t="s">
        <v>753</v>
      </c>
      <c r="C197" s="3"/>
      <c r="D197" s="125"/>
      <c r="E197" s="125"/>
      <c r="F197" s="126"/>
      <c r="G197" s="127"/>
    </row>
    <row r="198" spans="1:7" ht="30">
      <c r="A198" s="42" t="s">
        <v>214</v>
      </c>
      <c r="B198" s="43" t="s">
        <v>754</v>
      </c>
      <c r="C198" s="3"/>
      <c r="D198" s="125"/>
      <c r="E198" s="125"/>
      <c r="F198" s="126"/>
      <c r="G198" s="127"/>
    </row>
    <row r="199" spans="1:7" ht="60">
      <c r="A199" s="42" t="s">
        <v>215</v>
      </c>
      <c r="B199" s="43" t="s">
        <v>805</v>
      </c>
      <c r="C199" s="3"/>
      <c r="D199" s="125"/>
      <c r="E199" s="125"/>
      <c r="F199" s="126"/>
      <c r="G199" s="127"/>
    </row>
    <row r="200" spans="1:7" ht="30">
      <c r="A200" s="42" t="s">
        <v>216</v>
      </c>
      <c r="B200" s="46" t="s">
        <v>18</v>
      </c>
      <c r="C200" s="3"/>
      <c r="D200" s="125"/>
      <c r="E200" s="125"/>
      <c r="F200" s="126"/>
      <c r="G200" s="127"/>
    </row>
    <row r="201" spans="1:7" ht="15.75" thickBot="1">
      <c r="A201" s="44" t="s">
        <v>217</v>
      </c>
      <c r="B201" s="45" t="s">
        <v>19</v>
      </c>
      <c r="C201" s="18"/>
      <c r="D201" s="128"/>
      <c r="E201" s="128"/>
      <c r="F201" s="129"/>
      <c r="G201" s="130"/>
    </row>
    <row r="202" spans="1:7" ht="30" customHeight="1">
      <c r="A202" s="66"/>
      <c r="B202" s="66"/>
      <c r="C202" s="66"/>
      <c r="D202" s="120" t="s">
        <v>48</v>
      </c>
      <c r="E202" s="120"/>
      <c r="F202" s="120"/>
      <c r="G202" s="16">
        <f>SUM(G9:G201)</f>
        <v>0</v>
      </c>
    </row>
    <row r="203" spans="1:7" ht="30" customHeight="1" thickBot="1">
      <c r="A203" s="67"/>
      <c r="B203" s="67"/>
      <c r="C203" s="67"/>
      <c r="D203" s="114" t="s">
        <v>49</v>
      </c>
      <c r="E203" s="114"/>
      <c r="F203" s="114"/>
      <c r="G203" s="15">
        <f>G202*0.25</f>
        <v>0</v>
      </c>
    </row>
    <row r="204" spans="1:7" ht="30" customHeight="1">
      <c r="A204" s="66"/>
      <c r="B204" s="66"/>
      <c r="C204" s="66"/>
      <c r="D204" s="115" t="s">
        <v>50</v>
      </c>
      <c r="E204" s="115"/>
      <c r="F204" s="115"/>
      <c r="G204" s="17">
        <f>SUM(G202:G203)</f>
        <v>0</v>
      </c>
    </row>
    <row r="205" spans="1:7" ht="15">
      <c r="A205" s="2"/>
      <c r="B205" s="2"/>
      <c r="C205" s="8"/>
      <c r="D205" s="2"/>
      <c r="E205" s="2"/>
      <c r="F205" s="2"/>
      <c r="G205" s="2"/>
    </row>
    <row r="206" spans="1:7" ht="15">
      <c r="A206" s="1"/>
      <c r="B206" s="1"/>
      <c r="C206" s="8"/>
      <c r="D206" s="1"/>
      <c r="E206" s="1"/>
      <c r="F206" s="1"/>
      <c r="G206" s="1"/>
    </row>
    <row r="207" spans="1:7" ht="15">
      <c r="A207" s="1"/>
      <c r="B207" s="1"/>
      <c r="C207" s="8"/>
      <c r="D207" s="1"/>
      <c r="E207" s="1"/>
      <c r="F207" s="1"/>
      <c r="G207" s="1"/>
    </row>
    <row r="208" spans="1:7" ht="15">
      <c r="A208" s="1"/>
      <c r="B208" s="1"/>
      <c r="C208" s="8"/>
    </row>
    <row r="209" spans="1:3" ht="15">
      <c r="A209" s="1"/>
      <c r="B209" s="1"/>
      <c r="C209" s="8"/>
    </row>
    <row r="210" spans="1:3" ht="15">
      <c r="C210" s="8"/>
    </row>
    <row r="211" spans="1:3" ht="15">
      <c r="C211" s="9"/>
    </row>
    <row r="212" spans="1:3" ht="15">
      <c r="C212" s="5"/>
    </row>
    <row r="213" spans="1:3" ht="15.75">
      <c r="C213" s="6"/>
    </row>
    <row r="214" spans="1:3" ht="15">
      <c r="C214" s="7"/>
    </row>
    <row r="215" spans="1:3" ht="15.75">
      <c r="C215" s="6"/>
    </row>
  </sheetData>
  <mergeCells count="111">
    <mergeCell ref="D187:D195"/>
    <mergeCell ref="E187:E195"/>
    <mergeCell ref="F187:F195"/>
    <mergeCell ref="G187:G195"/>
    <mergeCell ref="D196:D201"/>
    <mergeCell ref="E196:E201"/>
    <mergeCell ref="F196:F201"/>
    <mergeCell ref="G196:G201"/>
    <mergeCell ref="D172:D177"/>
    <mergeCell ref="E172:E177"/>
    <mergeCell ref="F172:F177"/>
    <mergeCell ref="G172:G177"/>
    <mergeCell ref="D178:D186"/>
    <mergeCell ref="E178:E186"/>
    <mergeCell ref="F178:F186"/>
    <mergeCell ref="G178:G186"/>
    <mergeCell ref="D156:D163"/>
    <mergeCell ref="E156:E163"/>
    <mergeCell ref="F156:F163"/>
    <mergeCell ref="G156:G163"/>
    <mergeCell ref="D164:D171"/>
    <mergeCell ref="E164:E171"/>
    <mergeCell ref="F164:F171"/>
    <mergeCell ref="G164:G171"/>
    <mergeCell ref="D137:D145"/>
    <mergeCell ref="E137:E145"/>
    <mergeCell ref="F137:F145"/>
    <mergeCell ref="G137:G145"/>
    <mergeCell ref="D146:D154"/>
    <mergeCell ref="E146:E154"/>
    <mergeCell ref="F146:F154"/>
    <mergeCell ref="G146:G154"/>
    <mergeCell ref="D123:D130"/>
    <mergeCell ref="E123:E130"/>
    <mergeCell ref="F123:F130"/>
    <mergeCell ref="G123:G130"/>
    <mergeCell ref="D131:D136"/>
    <mergeCell ref="E131:E136"/>
    <mergeCell ref="F131:F136"/>
    <mergeCell ref="G131:G136"/>
    <mergeCell ref="D111:D114"/>
    <mergeCell ref="E111:E114"/>
    <mergeCell ref="F111:F114"/>
    <mergeCell ref="G111:G114"/>
    <mergeCell ref="D116:D122"/>
    <mergeCell ref="E116:E122"/>
    <mergeCell ref="F116:F122"/>
    <mergeCell ref="G116:G122"/>
    <mergeCell ref="D94:D101"/>
    <mergeCell ref="E94:E101"/>
    <mergeCell ref="F94:F101"/>
    <mergeCell ref="G94:G101"/>
    <mergeCell ref="D102:D110"/>
    <mergeCell ref="E102:E110"/>
    <mergeCell ref="F102:F110"/>
    <mergeCell ref="G102:G110"/>
    <mergeCell ref="D80:D87"/>
    <mergeCell ref="E80:E87"/>
    <mergeCell ref="F80:F87"/>
    <mergeCell ref="G80:G87"/>
    <mergeCell ref="D88:D93"/>
    <mergeCell ref="E88:E93"/>
    <mergeCell ref="F88:F93"/>
    <mergeCell ref="G88:G93"/>
    <mergeCell ref="D65:D70"/>
    <mergeCell ref="E65:E70"/>
    <mergeCell ref="F65:F70"/>
    <mergeCell ref="G65:G70"/>
    <mergeCell ref="D72:D79"/>
    <mergeCell ref="E72:E79"/>
    <mergeCell ref="F72:F79"/>
    <mergeCell ref="G72:G79"/>
    <mergeCell ref="G51:G58"/>
    <mergeCell ref="D59:D64"/>
    <mergeCell ref="E59:E64"/>
    <mergeCell ref="F59:F64"/>
    <mergeCell ref="G59:G64"/>
    <mergeCell ref="E51:E58"/>
    <mergeCell ref="F51:F58"/>
    <mergeCell ref="A1:G1"/>
    <mergeCell ref="A2:B2"/>
    <mergeCell ref="A4:G4"/>
    <mergeCell ref="A6:G6"/>
    <mergeCell ref="D16:D22"/>
    <mergeCell ref="E16:E22"/>
    <mergeCell ref="F16:F22"/>
    <mergeCell ref="G16:G22"/>
    <mergeCell ref="D204:F204"/>
    <mergeCell ref="D203:F203"/>
    <mergeCell ref="D202:F202"/>
    <mergeCell ref="D9:D15"/>
    <mergeCell ref="E9:E15"/>
    <mergeCell ref="F9:F15"/>
    <mergeCell ref="G9:G15"/>
    <mergeCell ref="D23:D30"/>
    <mergeCell ref="E23:E30"/>
    <mergeCell ref="F23:F30"/>
    <mergeCell ref="G23:G30"/>
    <mergeCell ref="D37:D42"/>
    <mergeCell ref="E37:E42"/>
    <mergeCell ref="F37:F42"/>
    <mergeCell ref="G37:G42"/>
    <mergeCell ref="D31:D36"/>
    <mergeCell ref="E31:E36"/>
    <mergeCell ref="F31:F36"/>
    <mergeCell ref="G31:G36"/>
    <mergeCell ref="D44:D50"/>
    <mergeCell ref="E44:E50"/>
    <mergeCell ref="F44:F50"/>
    <mergeCell ref="G44:G50"/>
    <mergeCell ref="D51:D58"/>
  </mergeCells>
  <pageMargins left="0.70866141732283472" right="0.70866141732283472" top="0.74803149606299213" bottom="0.74803149606299213" header="0.31496062992125984" footer="0.31496062992125984"/>
  <pageSetup paperSize="9" scale="7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OHBP - REKAPITULACIJA</vt:lpstr>
      <vt:lpstr>OHBP-podrum</vt:lpstr>
      <vt:lpstr>OHBP-prizemlje</vt:lpstr>
      <vt:lpstr>OHBP-1.kat</vt:lpstr>
      <vt:lpstr>OHBP-2.kat</vt:lpstr>
      <vt:lpstr>OHBP-2.kat RTG</vt:lpstr>
      <vt:lpstr>'OHBP-1.kat'!Print_Area</vt:lpstr>
      <vt:lpstr>'OHBP-2.kat'!Print_Area</vt:lpstr>
      <vt:lpstr>'OHBP-2.kat RTG'!Print_Area</vt:lpstr>
      <vt:lpstr>'OHBP-podrum'!Print_Area</vt:lpstr>
      <vt:lpstr>'OHBP-prizemlje'!Print_Area</vt:lpstr>
      <vt:lpstr>'OHBP-1.kat'!Print_Titles</vt:lpstr>
      <vt:lpstr>'OHBP-2.kat'!Print_Titles</vt:lpstr>
      <vt:lpstr>'OHBP-2.kat RTG'!Print_Titles</vt:lpstr>
      <vt:lpstr>'OHBP-podrum'!Print_Titles</vt:lpstr>
      <vt:lpstr>'OHBP-prizemlje'!Print_Titles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2021-08-31T08:39:48Z</dcterms:created>
  <dcterms:modified xsi:type="dcterms:W3CDTF">2022-11-17T10:58:09Z</dcterms:modified>
</cp:coreProperties>
</file>